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L:\MAC\PUBLICACION_MENSUAL\Publicacion\2022\4º Trimestre\"/>
    </mc:Choice>
  </mc:AlternateContent>
  <xr:revisionPtr revIDLastSave="0" documentId="13_ncr:1_{7FC050FD-FB34-43E0-8819-22969014BC4A}" xr6:coauthVersionLast="41" xr6:coauthVersionMax="41" xr10:uidLastSave="{00000000-0000-0000-0000-000000000000}"/>
  <bookViews>
    <workbookView xWindow="-108" yWindow="-108" windowWidth="23256" windowHeight="12576" xr2:uid="{00000000-000D-0000-FFFF-FFFF00000000}"/>
  </bookViews>
  <sheets>
    <sheet name="portada " sheetId="28" r:id="rId1"/>
    <sheet name="Indice" sheetId="54" r:id="rId2"/>
    <sheet name="MAC-R1" sheetId="51" r:id="rId3"/>
    <sheet name="MAC-R2" sheetId="50" r:id="rId4"/>
    <sheet name="MAC-E1" sheetId="30" r:id="rId5"/>
    <sheet name="MAC-E2" sheetId="37" r:id="rId6"/>
    <sheet name="MAC-1" sheetId="48" r:id="rId7"/>
    <sheet name="MAC-2" sheetId="45" r:id="rId8"/>
    <sheet name="MAC-3" sheetId="46" r:id="rId9"/>
    <sheet name="MAC-4" sheetId="32" r:id="rId10"/>
    <sheet name="MAC-5" sheetId="36" r:id="rId11"/>
    <sheet name="MAC-6" sheetId="47" r:id="rId12"/>
    <sheet name="MAC-7 " sheetId="56" r:id="rId13"/>
    <sheet name="MAC-8" sheetId="57" r:id="rId14"/>
    <sheet name="MAC-9" sheetId="58" r:id="rId15"/>
    <sheet name="MAC-10" sheetId="59" r:id="rId16"/>
    <sheet name="Fuentes y notas" sheetId="52" r:id="rId17"/>
  </sheets>
  <externalReferences>
    <externalReference r:id="rId18"/>
    <externalReference r:id="rId19"/>
    <externalReference r:id="rId20"/>
    <externalReference r:id="rId21"/>
  </externalReferences>
  <definedNames>
    <definedName name="_AMO_RefreshMultipleList" hidden="1">"'&lt;Items /&gt;'"</definedName>
    <definedName name="_AMO_XmlVersion" hidden="1">"'1'"</definedName>
    <definedName name="aa">'[1]PRD-3'!#REF!</definedName>
    <definedName name="_xlnm.Print_Area" localSheetId="16">'Fuentes y notas'!$A$1:$B$44</definedName>
    <definedName name="_xlnm.Print_Area" localSheetId="1">Indice!$A$1:$C$22</definedName>
    <definedName name="_xlnm.Print_Area" localSheetId="6">'MAC-1'!$A$1:$Q$78</definedName>
    <definedName name="_xlnm.Print_Area" localSheetId="15">'MAC-10'!$A$1:$Q$166</definedName>
    <definedName name="_xlnm.Print_Area" localSheetId="7">'MAC-2'!$A$1:$R$109</definedName>
    <definedName name="_xlnm.Print_Area" localSheetId="8">'MAC-3'!$A$1:$U$78</definedName>
    <definedName name="_xlnm.Print_Area" localSheetId="9">'MAC-4'!$A$1:$Q$79</definedName>
    <definedName name="_xlnm.Print_Area" localSheetId="10">'MAC-5'!$A$1:$Q$78</definedName>
    <definedName name="_xlnm.Print_Area" localSheetId="11">'MAC-6'!$A$1:$Q$79</definedName>
    <definedName name="_xlnm.Print_Area" localSheetId="12">'MAC-7 '!$A$1:$Q$54</definedName>
    <definedName name="_xlnm.Print_Area" localSheetId="13">'MAC-8'!$A$1:$Q$97</definedName>
    <definedName name="_xlnm.Print_Area" localSheetId="14">'MAC-9'!$A$1:$R$80</definedName>
    <definedName name="_xlnm.Print_Area" localSheetId="4">'MAC-E1'!$A$1:$L$65</definedName>
    <definedName name="_xlnm.Print_Area" localSheetId="5">'MAC-E2'!$A:$P</definedName>
    <definedName name="_xlnm.Print_Area" localSheetId="2">'MAC-R1'!$A$1:$O$40</definedName>
    <definedName name="_xlnm.Print_Area" localSheetId="3">'MAC-R2'!$A$1:$S$40</definedName>
    <definedName name="_xlnm.Print_Area" localSheetId="0">'portada '!$A$1:$G$51</definedName>
    <definedName name="DATOS" localSheetId="1">'[2]PRD-3'!#REF!</definedName>
    <definedName name="DATOS" localSheetId="15">'[3]PRD-3'!#REF!</definedName>
    <definedName name="DATOS" localSheetId="13">'[3]PRD-3'!#REF!</definedName>
    <definedName name="DATOS" localSheetId="14">'[3]PRD-3'!#REF!</definedName>
    <definedName name="DATOS">'[2]PRD-3'!#REF!</definedName>
    <definedName name="dd">'[1]PRD-3'!#REF!</definedName>
    <definedName name="ee">'[1]PRD-3'!#REF!</definedName>
    <definedName name="FORMULAS" localSheetId="1">'[2]PRD-3'!#REF!</definedName>
    <definedName name="FORMULAS" localSheetId="15">'[3]PRD-3'!#REF!</definedName>
    <definedName name="FORMULAS" localSheetId="13">'[3]PRD-3'!#REF!</definedName>
    <definedName name="FORMULAS" localSheetId="14">'[3]PRD-3'!#REF!</definedName>
    <definedName name="FORMULAS">'[2]PRD-3'!#REF!</definedName>
    <definedName name="FORMULAS_ABSOLU" localSheetId="1">'[2]PRD-3'!#REF!</definedName>
    <definedName name="FORMULAS_ABSOLU" localSheetId="15">'[3]PRD-3'!#REF!</definedName>
    <definedName name="FORMULAS_ABSOLU" localSheetId="13">'[3]PRD-3'!#REF!</definedName>
    <definedName name="FORMULAS_ABSOLU" localSheetId="14">'[3]PRD-3'!#REF!</definedName>
    <definedName name="FORMULAS_ABSOLU">'[2]PRD-3'!#REF!</definedName>
    <definedName name="FORMULAS_RELATI" localSheetId="1">'[2]PRD-3'!#REF!</definedName>
    <definedName name="FORMULAS_RELATI" localSheetId="15">'[3]PRD-3'!#REF!</definedName>
    <definedName name="FORMULAS_RELATI" localSheetId="13">'[3]PRD-3'!#REF!</definedName>
    <definedName name="FORMULAS_RELATI" localSheetId="14">'[3]PRD-3'!#REF!</definedName>
    <definedName name="FORMULAS_RELATI">'[2]PRD-3'!#REF!</definedName>
    <definedName name="HTML_CodePage" hidden="1">1252</definedName>
    <definedName name="HTML_Control" localSheetId="16" hidden="1">{"'Hoja1'!$A$8:$L$38"}</definedName>
    <definedName name="HTML_Control" localSheetId="1" hidden="1">{"'Hoja1'!$A$8:$L$38"}</definedName>
    <definedName name="HTML_Control" localSheetId="15" hidden="1">{"'Hoja1'!$A$8:$L$38"}</definedName>
    <definedName name="HTML_Control" localSheetId="9" hidden="1">{"'Hoja1'!$A$8:$L$38"}</definedName>
    <definedName name="HTML_Control" localSheetId="10" hidden="1">{"'Hoja1'!$A$8:$L$38"}</definedName>
    <definedName name="HTML_Control" localSheetId="12" hidden="1">{"'Hoja1'!$A$8:$L$38"}</definedName>
    <definedName name="HTML_Control" localSheetId="13" hidden="1">{"'Hoja1'!$A$8:$L$38"}</definedName>
    <definedName name="HTML_Control" localSheetId="14" hidden="1">{"'Hoja1'!$A$8:$L$38"}</definedName>
    <definedName name="HTML_Control" localSheetId="5" hidden="1">{"'Hoja1'!$A$8:$L$38"}</definedName>
    <definedName name="HTML_Control" hidden="1">{"'Hoja1'!$A$8:$L$38"}</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"C:\anu2002\mac\HTM\mac28.htm"</definedName>
    <definedName name="HTML_Title" hidden="1">""</definedName>
    <definedName name="HTML1_1" hidden="1">"[RESUMEN2.XLS]Hoja1!$A$1:$K$218"</definedName>
    <definedName name="HTML1_10" hidden="1">""</definedName>
    <definedName name="HTML1_11" hidden="1">1</definedName>
    <definedName name="HTML1_12" hidden="1">"L:\BEL\RESUMEN\resumen.html"</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"[RESINTER.XLS]Hoja1!$A$216:$K$224"</definedName>
    <definedName name="HTML10_10" hidden="1">""</definedName>
    <definedName name="HTML10_11" hidden="1">1</definedName>
    <definedName name="HTML10_12" hidden="1">"l:\bel\resumen\res2.html"</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definedName>
    <definedName name="HTML10_9" hidden="1">""</definedName>
    <definedName name="HTML11_1" hidden="1">"[RESINTER.XLS]Hoja1!$A$216:$V$224"</definedName>
    <definedName name="HTML11_10" hidden="1">""</definedName>
    <definedName name="HTML11_11" hidden="1">1</definedName>
    <definedName name="HTML11_12" hidden="1">"l:\bel\resumen\res2.html"</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definedName>
    <definedName name="HTML11_9" hidden="1">""</definedName>
    <definedName name="HTML12_1" hidden="1">"[RESINTER.XLS]Hoja1!$A$218:$K$224"</definedName>
    <definedName name="HTML12_10" hidden="1">""</definedName>
    <definedName name="HTML12_11" hidden="1">1</definedName>
    <definedName name="HTML12_12" hidden="1">"l:\bel\resumen\res2.html"</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definedName>
    <definedName name="HTML12_9" hidden="1">""</definedName>
    <definedName name="HTML13_1" hidden="1">"[RESINTER.XLS]Hoja1!$A$1:$K$224"</definedName>
    <definedName name="HTML13_10" hidden="1">""</definedName>
    <definedName name="HTML13_11" hidden="1">1</definedName>
    <definedName name="HTML13_12" hidden="1">"l:\estadis\estman\borrar2.htm"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definedName>
    <definedName name="HTML13_9" hidden="1">""</definedName>
    <definedName name="HTML14_1" hidden="1">"[RESINTER.XLS]Hoja1!$A$218:$A$224"</definedName>
    <definedName name="HTML14_10" hidden="1">""</definedName>
    <definedName name="HTML14_11" hidden="1">1</definedName>
    <definedName name="HTML14_12" hidden="1">"l:\bel\resumen\res2.html"</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definedName>
    <definedName name="HTML14_9" hidden="1">""</definedName>
    <definedName name="HTML15_1" hidden="1">"[RESINTER.XLS]Hoja1!$A$1:$K$44"</definedName>
    <definedName name="HTML15_10" hidden="1">""</definedName>
    <definedName name="HTML15_11" hidden="1">1</definedName>
    <definedName name="HTML15_12" hidden="1">"L:\estadis\estman\borrar1.htm"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definedName>
    <definedName name="HTML15_9" hidden="1">""</definedName>
    <definedName name="HTML16_1" hidden="1">"[RESINTER.XLS]Hoja1!$A$1:$K$45"</definedName>
    <definedName name="HTML16_10" hidden="1">""</definedName>
    <definedName name="HTML16_11" hidden="1">1</definedName>
    <definedName name="HTML16_12" hidden="1">"l:\estadis\estman\borrar2.htm"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definedName>
    <definedName name="HTML16_9" hidden="1">""</definedName>
    <definedName name="HTML17_1" hidden="1">"[RESINTER.XLS]Hoja1!$A$218:$H$224"</definedName>
    <definedName name="HTML17_10" hidden="1">""</definedName>
    <definedName name="HTML17_11" hidden="1">1</definedName>
    <definedName name="HTML17_12" hidden="1">"l:\estadis\estman\borrar3.htm"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definedName>
    <definedName name="HTML17_9" hidden="1">""</definedName>
    <definedName name="HTML18_1" hidden="1">"[RESINTER.XLS]Hoja1!$A$205:$K$228"</definedName>
    <definedName name="HTML18_10" hidden="1">""</definedName>
    <definedName name="HTML18_11" hidden="1">1</definedName>
    <definedName name="HTML18_12" hidden="1">"l:\estadis\estman\borrar3.htm"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definedName>
    <definedName name="HTML18_9" hidden="1">""</definedName>
    <definedName name="HTML19_1" hidden="1">"[RESINTER.XLS]Hoja1!$A$210:$K$226"</definedName>
    <definedName name="HTML19_10" hidden="1">""</definedName>
    <definedName name="HTML19_11" hidden="1">1</definedName>
    <definedName name="HTML19_12" hidden="1">"l:\estadis\estman\borrar3.htm"</definedName>
    <definedName name="HTML19_2" hidden="1">1</definedName>
    <definedName name="HTML19_3" hidden="1">""</definedName>
    <definedName name="HTML19_4" hidden="1">"Hoja1"</definedName>
    <definedName name="HTML19_5" hidden="1">""</definedName>
    <definedName name="HTML19_6" hidden="1">-4146</definedName>
    <definedName name="HTML19_7" hidden="1">-4146</definedName>
    <definedName name="HTML19_8" hidden="1">""</definedName>
    <definedName name="HTML19_9" hidden="1">""</definedName>
    <definedName name="HTML2_1" hidden="1">"[RESUMEN2.XLS]Hoja1!$A$216:$K$218"</definedName>
    <definedName name="HTML2_10" hidden="1">""</definedName>
    <definedName name="HTML2_11" hidden="1">1</definedName>
    <definedName name="HTML2_12" hidden="1">"L:\BEL\RESUMEN\prueba.html"</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"[RESINT2.XLS]Hoja1!$A$1:$K$224"</definedName>
    <definedName name="HTML20_10" hidden="1">""</definedName>
    <definedName name="HTML20_11" hidden="1">1</definedName>
    <definedName name="HTML20_12" hidden="1">"l:\bel\resumen\resint2.htm"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"[RESINT2.XLS]Hoja1!$A$1:$K$225"</definedName>
    <definedName name="HTML21_10" hidden="1">""</definedName>
    <definedName name="HTML21_11" hidden="1">1</definedName>
    <definedName name="HTML21_12" hidden="1">"l:\estadis\estman\borrar3.htm"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"[RESINT2.XLS]Hoja1!$A$1:$K$226"</definedName>
    <definedName name="HTML22_10" hidden="1">""</definedName>
    <definedName name="HTML22_11" hidden="1">1</definedName>
    <definedName name="HTML22_12" hidden="1">"l:\estadis\estman\borrar3.htm"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"[RBELINT.XLS]Hoja1!$A$1:$K$224"</definedName>
    <definedName name="HTML23_10" hidden="1">""</definedName>
    <definedName name="HTML23_11" hidden="1">1</definedName>
    <definedName name="HTML23_12" hidden="1">"K:\BASES\BEL\RES\RES1.HTM"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"[RESUMEN.XLS]Hoja1!$A$1:$K$226"</definedName>
    <definedName name="HTML24_10" hidden="1">""</definedName>
    <definedName name="HTML24_11" hidden="1">1</definedName>
    <definedName name="HTML24_12" hidden="1">"L:\BEL\RESUMEN\MyHTML.htm"</definedName>
    <definedName name="HTML24_2" hidden="1">1</definedName>
    <definedName name="HTML24_3" hidden="1">"RESUMEN.htm"</definedName>
    <definedName name="HTML24_4" hidden="1">"Hoja1"</definedName>
    <definedName name="HTML24_5" hidden="1">""</definedName>
    <definedName name="HTML24_6" hidden="1">-4146</definedName>
    <definedName name="HTML24_7" hidden="1">-4146</definedName>
    <definedName name="HTML24_8" hidden="1">"23/04/98"</definedName>
    <definedName name="HTML24_9" hidden="1">"MTAS"</definedName>
    <definedName name="HTML3_1" hidden="1">"[RESUMEN2.XLS]Hoja1!$A$1:$K$137"</definedName>
    <definedName name="HTML3_10" hidden="1">""</definedName>
    <definedName name="HTML3_11" hidden="1">1</definedName>
    <definedName name="HTML3_12" hidden="1">"L:\BEL\RESUMEN\resumen.html"</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definedName>
    <definedName name="HTML3_9" hidden="1">""</definedName>
    <definedName name="HTML4_1" hidden="1">"[RESINTER.XLS]Hoja1!$A$1:$K$218"</definedName>
    <definedName name="HTML4_10" hidden="1">""</definedName>
    <definedName name="HTML4_11" hidden="1">1</definedName>
    <definedName name="HTML4_12" hidden="1">"L:\BEL\RESUMEN\res2inte.html"</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"[RESINTER.XLS]Hoja1!$A$214:$K$217"</definedName>
    <definedName name="HTML5_10" hidden="1">""</definedName>
    <definedName name="HTML5_11" hidden="1">1</definedName>
    <definedName name="HTML5_12" hidden="1">"L:\BEL\RESUMEN\RES2INTE"</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"[RESINTER.XLS]Hoja1!$A$215:$K$218"</definedName>
    <definedName name="HTML6_10" hidden="1">""</definedName>
    <definedName name="HTML6_11" hidden="1">1</definedName>
    <definedName name="HTML6_12" hidden="1">"L:\BEL\RESUMEN\res2.html"</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"[RESINTER.XLS]Hoja1!$A$216:$K$218"</definedName>
    <definedName name="HTML7_10" hidden="1">""</definedName>
    <definedName name="HTML7_11" hidden="1">1</definedName>
    <definedName name="HTML7_12" hidden="1">"L:\BEL\RESUMEN\res2.html"</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8_1" hidden="1">"[RESINTER.XLS]Hoja1!$A$216:$K$222"</definedName>
    <definedName name="HTML8_10" hidden="1">""</definedName>
    <definedName name="HTML8_11" hidden="1">1</definedName>
    <definedName name="HTML8_12" hidden="1">"L:\BEL\RESUMEN\res2.html"</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definedName>
    <definedName name="HTML8_9" hidden="1">""</definedName>
    <definedName name="HTML9_1" hidden="1">"[RESINTER.XLS]Hoja1!$A$1:$K$222"</definedName>
    <definedName name="HTML9_10" hidden="1">""</definedName>
    <definedName name="HTML9_11" hidden="1">1</definedName>
    <definedName name="HTML9_12" hidden="1">"l:\bel\resumen\res2inte.html"</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24</definedName>
    <definedName name="ii">'[1]PRD-3'!#REF!</definedName>
    <definedName name="MAC7n" localSheetId="16" hidden="1">{"'Hoja1'!$A$8:$L$38"}</definedName>
    <definedName name="MAC7n" localSheetId="1" hidden="1">{"'Hoja1'!$A$8:$L$38"}</definedName>
    <definedName name="MAC7n" localSheetId="15" hidden="1">{"'Hoja1'!$A$8:$L$38"}</definedName>
    <definedName name="MAC7n" localSheetId="12" hidden="1">{"'Hoja1'!$A$8:$L$38"}</definedName>
    <definedName name="MAC7n" localSheetId="13" hidden="1">{"'Hoja1'!$A$8:$L$38"}</definedName>
    <definedName name="MAC7n" localSheetId="14" hidden="1">{"'Hoja1'!$A$8:$L$38"}</definedName>
    <definedName name="MAC7n" hidden="1">{"'Hoja1'!$A$8:$L$38"}</definedName>
    <definedName name="MES">[4]Formulario!#REF!</definedName>
    <definedName name="MILES" localSheetId="1">'[2]PRD-3'!#REF!</definedName>
    <definedName name="MILES" localSheetId="15">'[3]PRD-3'!#REF!</definedName>
    <definedName name="MILES" localSheetId="13">'[3]PRD-3'!#REF!</definedName>
    <definedName name="MILES" localSheetId="14">'[3]PRD-3'!#REF!</definedName>
    <definedName name="MILES">'[2]PRD-3'!#REF!</definedName>
    <definedName name="MILESILES" localSheetId="1">'[2]PRD-3'!#REF!</definedName>
    <definedName name="MILESILES" localSheetId="15">'[3]PRD-3'!#REF!</definedName>
    <definedName name="MILESILES" localSheetId="13">'[3]PRD-3'!#REF!</definedName>
    <definedName name="MILESILES" localSheetId="14">'[3]PRD-3'!#REF!</definedName>
    <definedName name="MILESILES">'[2]PRD-3'!#REF!</definedName>
    <definedName name="qq">'[1]PRD-3'!#REF!</definedName>
    <definedName name="ROSA" localSheetId="1">'[2]PRD-3'!#REF!</definedName>
    <definedName name="ROSA" localSheetId="15">'[3]PRD-3'!#REF!</definedName>
    <definedName name="ROSA" localSheetId="13">'[3]PRD-3'!#REF!</definedName>
    <definedName name="ROSA" localSheetId="14">'[3]PRD-3'!#REF!</definedName>
    <definedName name="ROSA">'[2]PRD-3'!#REF!</definedName>
    <definedName name="ss">'[1]PRD-3'!#REF!</definedName>
    <definedName name="sss">'[1]PRD-3'!#REF!</definedName>
    <definedName name="te">'[1]PRD-3'!#REF!</definedName>
    <definedName name="TITULO" localSheetId="1">'[2]PRD-3'!#REF!</definedName>
    <definedName name="TITULO" localSheetId="15">'[3]PRD-3'!#REF!</definedName>
    <definedName name="TITULO" localSheetId="13">'[3]PRD-3'!#REF!</definedName>
    <definedName name="TITULO" localSheetId="14">'[3]PRD-3'!#REF!</definedName>
    <definedName name="TITULO">'[2]PRD-3'!#REF!</definedName>
    <definedName name="_xlnm.Print_Titles" localSheetId="7">'MAC-2'!$1:$7</definedName>
    <definedName name="xxx" localSheetId="1" hidden="1">{"'Hoja1'!$A$8:$L$38"}</definedName>
    <definedName name="xxx" hidden="1">{"'Hoja1'!$A$8:$L$38"}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C8" i="56" l="1"/>
</calcChain>
</file>

<file path=xl/sharedStrings.xml><?xml version="1.0" encoding="utf-8"?>
<sst xmlns="http://schemas.openxmlformats.org/spreadsheetml/2006/main" count="1541" uniqueCount="562">
  <si>
    <t>TOTAL</t>
  </si>
  <si>
    <t>Total</t>
  </si>
  <si>
    <t>Suministro de energía eléctrica, gas, vapor y aire acondicionado</t>
  </si>
  <si>
    <t>Actividades inmobiliarias</t>
  </si>
  <si>
    <t>Educación</t>
  </si>
  <si>
    <t>Actividades de organizaciones y organismos extraterritoriales</t>
  </si>
  <si>
    <t>Índice</t>
  </si>
  <si>
    <t xml:space="preserve"> CUADRO DE EVOLUCIÓN</t>
  </si>
  <si>
    <t>AÑOS</t>
  </si>
  <si>
    <t>01</t>
  </si>
  <si>
    <t>Agricultura, ganadería, caza y servicios relacionados con las mismas</t>
  </si>
  <si>
    <t>02</t>
  </si>
  <si>
    <t>Silvicultura y explotación forestal</t>
  </si>
  <si>
    <t>03</t>
  </si>
  <si>
    <t>Pesca y acuicultura</t>
  </si>
  <si>
    <t>05</t>
  </si>
  <si>
    <t>Extracción de antracita, hulla y lignito</t>
  </si>
  <si>
    <t>06</t>
  </si>
  <si>
    <t>Extracción de crudo de petróleo y gas natural</t>
  </si>
  <si>
    <t>07</t>
  </si>
  <si>
    <t>Extracción de minerales metálicos</t>
  </si>
  <si>
    <t>08</t>
  </si>
  <si>
    <t>Otras industrias extractivas</t>
  </si>
  <si>
    <t>09</t>
  </si>
  <si>
    <t>Actividades de apoyo a las industrias extractivas</t>
  </si>
  <si>
    <t>10</t>
  </si>
  <si>
    <t>Industria de la alimentación</t>
  </si>
  <si>
    <t>11</t>
  </si>
  <si>
    <t>Fabricación de bebidas</t>
  </si>
  <si>
    <t>12</t>
  </si>
  <si>
    <t>Industria del tabaco</t>
  </si>
  <si>
    <t>13</t>
  </si>
  <si>
    <t>Industria textil</t>
  </si>
  <si>
    <t>14</t>
  </si>
  <si>
    <t>Confección de prendas de vestir</t>
  </si>
  <si>
    <t>15</t>
  </si>
  <si>
    <t>Industria del cuero y del calzado</t>
  </si>
  <si>
    <t>16</t>
  </si>
  <si>
    <t>Industria de la madera y del corcho, excepto muebles; cestería y espartería</t>
  </si>
  <si>
    <t>17</t>
  </si>
  <si>
    <t>Industria del papel</t>
  </si>
  <si>
    <t>18</t>
  </si>
  <si>
    <t>Artes gráficas y reproducción de soportes grabados: impresión, encuadernación</t>
  </si>
  <si>
    <t>19</t>
  </si>
  <si>
    <t>Coquerías y refino de petróleo</t>
  </si>
  <si>
    <t>20</t>
  </si>
  <si>
    <t>Industria química</t>
  </si>
  <si>
    <t>21</t>
  </si>
  <si>
    <t>Fabricación de productos farmacéuticos</t>
  </si>
  <si>
    <t>22</t>
  </si>
  <si>
    <t>Fabricación de productos de caucho y plásticos</t>
  </si>
  <si>
    <t>23</t>
  </si>
  <si>
    <t>Fabricación de otros productos minerales no metálicos</t>
  </si>
  <si>
    <t>24</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</si>
  <si>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</si>
  <si>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</si>
  <si>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</si>
  <si>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</si>
  <si>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</si>
  <si>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</si>
  <si>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</si>
  <si>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</si>
  <si>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</si>
  <si>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29</t>
  </si>
  <si>
    <t>Fabricación de vehículos de motor, remolques y semirremolques</t>
  </si>
  <si>
    <t>30</t>
  </si>
  <si>
    <t>Fabricación de otro material de transporte</t>
  </si>
  <si>
    <t>31</t>
  </si>
  <si>
    <t>Fabricación de muebles</t>
  </si>
  <si>
    <t>32</t>
  </si>
  <si>
    <t>Otras industrias manufactureras</t>
  </si>
  <si>
    <t>33</t>
  </si>
  <si>
    <t>35</t>
  </si>
  <si>
    <t>36</t>
  </si>
  <si>
    <t>Captación, depuración y distribución de agua</t>
  </si>
  <si>
    <t>37</t>
  </si>
  <si>
    <t>Recogida y tratamiento de aguas residuales</t>
  </si>
  <si>
    <t>38</t>
  </si>
  <si>
    <t>39</t>
  </si>
  <si>
    <t>Actividades de descontaminación y otros servicios de gestión de residuos</t>
  </si>
  <si>
    <t>41</t>
  </si>
  <si>
    <t>Construcción de edificios</t>
  </si>
  <si>
    <t>42</t>
  </si>
  <si>
    <t>Ingeniería civil</t>
  </si>
  <si>
    <t>43</t>
  </si>
  <si>
    <t>Actividades de construcción especializada</t>
  </si>
  <si>
    <t>45</t>
  </si>
  <si>
    <t>Venta y reparación de vehículos de motor y motocicletas</t>
  </si>
  <si>
    <t>46</t>
  </si>
  <si>
    <t>Comercio al por mayor e intermediarios del comercio, excepto de vehículos de motor y motocicletas</t>
  </si>
  <si>
    <t>47</t>
  </si>
  <si>
    <t>Comercio al por menor, excepto de vehículos de motor y motocicletas</t>
  </si>
  <si>
    <t>49</t>
  </si>
  <si>
    <t>Transporte terrestre y por tubería</t>
  </si>
  <si>
    <t>50</t>
  </si>
  <si>
    <t>Transporte marítimo y por vías  navegables interiores</t>
  </si>
  <si>
    <t>51</t>
  </si>
  <si>
    <t>Transporte aéreo</t>
  </si>
  <si>
    <t>52</t>
  </si>
  <si>
    <t>53</t>
  </si>
  <si>
    <t>Actividades postales y de correos</t>
  </si>
  <si>
    <t>55</t>
  </si>
  <si>
    <t>Servicios de alojamiento</t>
  </si>
  <si>
    <t>56</t>
  </si>
  <si>
    <t>Servicios de comidas y bebidas</t>
  </si>
  <si>
    <t>58</t>
  </si>
  <si>
    <t>Edición</t>
  </si>
  <si>
    <t>59</t>
  </si>
  <si>
    <t>Actividades cinematográficas, de vídeo y de programas de televisión, grabación de sonido y edición musical</t>
  </si>
  <si>
    <t>60</t>
  </si>
  <si>
    <t>Actividades de programación y emisión  de radio y televisión</t>
  </si>
  <si>
    <t>61</t>
  </si>
  <si>
    <t>Telecomunicaciones</t>
  </si>
  <si>
    <t>62</t>
  </si>
  <si>
    <t>Programación, consultoría y otras actividades relacionadas con la informática</t>
  </si>
  <si>
    <t>63</t>
  </si>
  <si>
    <t>Servicios de información</t>
  </si>
  <si>
    <t>64</t>
  </si>
  <si>
    <t>Servicios financieros, excepto seguros y fondos de pensiones</t>
  </si>
  <si>
    <t>65</t>
  </si>
  <si>
    <t>Seguros, reaseguros y fondos de pensiones, excepto Seguridad Social obligatoria</t>
  </si>
  <si>
    <t>66</t>
  </si>
  <si>
    <t>Actividades auxiliares a los servicios financieros y a los seguros</t>
  </si>
  <si>
    <t>68</t>
  </si>
  <si>
    <t>69</t>
  </si>
  <si>
    <t>Actividades jurídicas y de contabilidad</t>
  </si>
  <si>
    <t>70</t>
  </si>
  <si>
    <t>Actividades de las sedes centrales; actividades de consultoría de gestión empresarial</t>
  </si>
  <si>
    <t>71</t>
  </si>
  <si>
    <t>Servicios técnicos de arquitectura e ingeniería; ensayos y análisis técnicos</t>
  </si>
  <si>
    <t>72</t>
  </si>
  <si>
    <t>Investigación y desarrollo</t>
  </si>
  <si>
    <t>73</t>
  </si>
  <si>
    <t>Publicidad y estudios de mercado</t>
  </si>
  <si>
    <t>74</t>
  </si>
  <si>
    <t>Otras actividades profesionales, científicas y técnicas</t>
  </si>
  <si>
    <t>75</t>
  </si>
  <si>
    <t>Actividades veterinarias</t>
  </si>
  <si>
    <t>77</t>
  </si>
  <si>
    <t>Actividades de alquiler</t>
  </si>
  <si>
    <t>78</t>
  </si>
  <si>
    <t>Actividades relacionadas con el empleo</t>
  </si>
  <si>
    <t>79</t>
  </si>
  <si>
    <t>Actividades de agencias de viajes, operadores turísticos, servicios de reservas y actividades relacionadas con los mismos</t>
  </si>
  <si>
    <t>80</t>
  </si>
  <si>
    <t>Actividades de seguridad e investigación</t>
  </si>
  <si>
    <t>81</t>
  </si>
  <si>
    <t>Servicios a edificios y actividades de jardinería</t>
  </si>
  <si>
    <t>82</t>
  </si>
  <si>
    <t>Actividades administrativas de oficina y otras actividades auxiliares a las empresas</t>
  </si>
  <si>
    <t>84</t>
  </si>
  <si>
    <t>Administración Pública y defensa; Seguridad Social obligatoria</t>
  </si>
  <si>
    <t>85</t>
  </si>
  <si>
    <t>86</t>
  </si>
  <si>
    <t>Actividades sanitarias</t>
  </si>
  <si>
    <t>87</t>
  </si>
  <si>
    <t>Asistencia en establecimientos residenciales</t>
  </si>
  <si>
    <t>88</t>
  </si>
  <si>
    <t>Actividades de servicios sociales sin alojamiento</t>
  </si>
  <si>
    <t>90</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</si>
  <si>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</si>
  <si>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</si>
  <si>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</si>
  <si>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</si>
  <si>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</si>
  <si>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</si>
  <si>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</si>
  <si>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94</t>
  </si>
  <si>
    <t>Actividades asociativas</t>
  </si>
  <si>
    <t>95</t>
  </si>
  <si>
    <t>Reparación de ordenadores, efectos personales y artículos de uso doméstico</t>
  </si>
  <si>
    <t>96</t>
  </si>
  <si>
    <t>Otros servicios personales</t>
  </si>
  <si>
    <t>97</t>
  </si>
  <si>
    <t>Actividades de los hogares como empleadores de personal doméstico</t>
  </si>
  <si>
    <t>98</t>
  </si>
  <si>
    <t>Actividades de los hogares como productores de bienes y servicios para uso propio</t>
  </si>
  <si>
    <t>99</t>
  </si>
  <si>
    <t>COMUNIDADES AUTÓNOMAS Y PROVINCIAS</t>
  </si>
  <si>
    <t>MEDIACIÓN, ARBITRAJE Y CONCILIACIÓN</t>
  </si>
  <si>
    <t>MAC</t>
  </si>
  <si>
    <t>SECTOR Y DIVISIÓN DE ACTIVIDAD</t>
  </si>
  <si>
    <t>DESPIDOS</t>
  </si>
  <si>
    <t>RECLAMACIONES DE CANTIDAD</t>
  </si>
  <si>
    <t>Reparación e instalación de maquinaria y equipo</t>
  </si>
  <si>
    <t>Recogida, tratamiento y eliminación de residuos; valorización</t>
  </si>
  <si>
    <t>Almacenamiento y actividades anexas al transporte</t>
  </si>
  <si>
    <t/>
  </si>
  <si>
    <t>CONCILIACIONES INDIVIDUALES</t>
  </si>
  <si>
    <t>CONCILIACIONES COLECTIVAS</t>
  </si>
  <si>
    <t>Otras</t>
  </si>
  <si>
    <t>(1)</t>
  </si>
  <si>
    <t>2012...........</t>
  </si>
  <si>
    <t xml:space="preserve">   T O T A L</t>
  </si>
  <si>
    <t xml:space="preserve">     Cádiz</t>
  </si>
  <si>
    <t xml:space="preserve">     Córdoba</t>
  </si>
  <si>
    <t xml:space="preserve">     Granada</t>
  </si>
  <si>
    <t xml:space="preserve">     Sevilla</t>
  </si>
  <si>
    <t xml:space="preserve">     Huesca</t>
  </si>
  <si>
    <t xml:space="preserve">     Teruel</t>
  </si>
  <si>
    <t xml:space="preserve">     Zaragoza</t>
  </si>
  <si>
    <t xml:space="preserve">   CASTILLA-LA MANCHA</t>
  </si>
  <si>
    <t xml:space="preserve">     Albacete</t>
  </si>
  <si>
    <t xml:space="preserve">     Ciudad Real</t>
  </si>
  <si>
    <t xml:space="preserve">     Cuenca</t>
  </si>
  <si>
    <t xml:space="preserve">     Guadalajara</t>
  </si>
  <si>
    <t xml:space="preserve">     Toledo</t>
  </si>
  <si>
    <t xml:space="preserve">   CASTILLA Y LEÓN</t>
  </si>
  <si>
    <t xml:space="preserve">     Burgos</t>
  </si>
  <si>
    <t xml:space="preserve">     León</t>
  </si>
  <si>
    <t xml:space="preserve">     Palencia</t>
  </si>
  <si>
    <t xml:space="preserve">     Salamanca</t>
  </si>
  <si>
    <t xml:space="preserve">     Segovia</t>
  </si>
  <si>
    <t xml:space="preserve">     Soria</t>
  </si>
  <si>
    <t xml:space="preserve">     Zamora</t>
  </si>
  <si>
    <t xml:space="preserve">     Barcelona</t>
  </si>
  <si>
    <t xml:space="preserve">     Girona</t>
  </si>
  <si>
    <t xml:space="preserve">     Lleida</t>
  </si>
  <si>
    <t xml:space="preserve">     Tarragona</t>
  </si>
  <si>
    <t xml:space="preserve">     Castellón</t>
  </si>
  <si>
    <t xml:space="preserve">     Valencia</t>
  </si>
  <si>
    <t xml:space="preserve">   EXTREMADURA</t>
  </si>
  <si>
    <t xml:space="preserve">     Badajoz</t>
  </si>
  <si>
    <t xml:space="preserve">     Cáceres</t>
  </si>
  <si>
    <t xml:space="preserve">   GALICIA</t>
  </si>
  <si>
    <t xml:space="preserve">     A Coruña</t>
  </si>
  <si>
    <t xml:space="preserve">     Lugo</t>
  </si>
  <si>
    <t xml:space="preserve">     Ourense</t>
  </si>
  <si>
    <t xml:space="preserve">     Pontevedra</t>
  </si>
  <si>
    <t xml:space="preserve">   Ceuta</t>
  </si>
  <si>
    <t xml:space="preserve">   Melilla</t>
  </si>
  <si>
    <t xml:space="preserve">     Ávila</t>
  </si>
  <si>
    <t xml:space="preserve">   MURCIA (REGIÓN DE)</t>
  </si>
  <si>
    <t xml:space="preserve">MEDIACIÓN, ARBITRAJE Y CONCILIACIÓN </t>
  </si>
  <si>
    <t>MAC-1</t>
  </si>
  <si>
    <t>MAC-2</t>
  </si>
  <si>
    <t>MAC-3</t>
  </si>
  <si>
    <t xml:space="preserve">Conciliaciones individuales, según motivación, por sector y división de la actividad </t>
  </si>
  <si>
    <t>MAC-4</t>
  </si>
  <si>
    <t>MAC-5</t>
  </si>
  <si>
    <t xml:space="preserve">(1)  En la rúbrica "Otras" se han agrupado las "intentadas sin efecto", "tenidas por no presentadas", "desistidas" y "otros tipos". </t>
  </si>
  <si>
    <t>Número</t>
  </si>
  <si>
    <t>CUADROS DE EVOLUCIÓN</t>
  </si>
  <si>
    <t>MAC-E2</t>
  </si>
  <si>
    <t>MAC-E1</t>
  </si>
  <si>
    <t xml:space="preserve"> Agrario</t>
  </si>
  <si>
    <t xml:space="preserve">CONCILIACIONES INDIVIDUALES </t>
  </si>
  <si>
    <t>Conciliaciones  Individuales</t>
  </si>
  <si>
    <t>Cantidades Acordadas
(euros)</t>
  </si>
  <si>
    <t>MAC-2. CONCILIACIONES INDIVIDUALES, SEGÚN MOTIVACIÓN, POR SECTOR Y DIVISIÓN DE ACTIVIDAD.</t>
  </si>
  <si>
    <t xml:space="preserve">RECLAMACIONES DE CANTIDAD </t>
  </si>
  <si>
    <t>MAC-6</t>
  </si>
  <si>
    <t>CON AVENENCIA</t>
  </si>
  <si>
    <t xml:space="preserve">DESPIDOS </t>
  </si>
  <si>
    <t>SANCIONES Y CAUSAS VARIAS</t>
  </si>
  <si>
    <t xml:space="preserve">Conciliaciones individuales, según motivación, por comunidad autónoma y provincia.  </t>
  </si>
  <si>
    <t>MAC-7</t>
  </si>
  <si>
    <t xml:space="preserve">Con avenencia </t>
  </si>
  <si>
    <t xml:space="preserve"> CON AVENENCIA</t>
  </si>
  <si>
    <t xml:space="preserve"> SIN AVENENCIA</t>
  </si>
  <si>
    <t xml:space="preserve">SIN AVENENCIA </t>
  </si>
  <si>
    <t xml:space="preserve">MAC-1. CONCILIACIONES INDIVIDUALES, SEGÚN MOTIVACIÓN, POR COMUNIDAD AUTÓNOMA Y PROVINCIA </t>
  </si>
  <si>
    <t>Asuntos resueltos según tipo de resolución</t>
  </si>
  <si>
    <t>MAC-3. CONCILIACIONES INDIVIDUALES, SEGÚN TIPO DE RESOLUCIÓN, CANTIDADES ACORDADAS Y CUANTÍAS MEDIAS,  POR COMUNIDAD AUTONÓMA Y PROVINCIA.</t>
  </si>
  <si>
    <t>MAC-6. CONCILIACIONES INDIVIDUALES EN MATERIA DE SANCIONES Y CAUSAS VARIAS, SEGÚN TIPO DE RESOLUCIÓN, CANTIDADES ACORDADAS Y CUANTÍAS MEDIAS, POR COMUNIDAD AUTONÓMA Y PROVINCIA</t>
  </si>
  <si>
    <t>MAC-5. CONCILIACIONES INDIVIDUALES EN MATERIA DE RECLAMACIONES DE CANTIDAD TERMINADAS, SEGÚN TIPO DE RESOLUCIÓN, CANTIDADES ACORDADAS Y CUANTÍAS MEDIAS, POR COMUNIDAD AUTONÓMA Y PROVINCIA</t>
  </si>
  <si>
    <t>MAC-4. CONCILIACIONES INDIVIDUALES EN MATERIA DE DESPIDOS, SEGÚN TIPO DE RESOLUCIÓN, CANTIDADES ACORDADAS Y CUANTIAS MEDIAS, POR COMUNIDAD AUTÓNOMA Y PROVINCIA.</t>
  </si>
  <si>
    <t xml:space="preserve">Conciliaciones individuales en materia de despidos, según tipo de resolución, cantidades acordadas y cuantías medias, por comunidad autónoma y provincia. </t>
  </si>
  <si>
    <t>Conciliaciones individuales en materia de reclamaciones de cantidad, según tipo de resolución, cantidades acordadas y cuantías medias, por comunidad autónoma y provincia.</t>
  </si>
  <si>
    <t>Conciliaciones individuales en materia de sanciones y causas varias, según tipo de resolución, cantidades acordadas y cuantías medias, por comunidad autónoma y provincia.</t>
  </si>
  <si>
    <t xml:space="preserve">TOTAL CONCILIACIONES (1) </t>
  </si>
  <si>
    <t xml:space="preserve">TOTAL DESPIDOS (1) </t>
  </si>
  <si>
    <t xml:space="preserve">TOTAL RECLAMACIONES DE CANTIDAD (1) </t>
  </si>
  <si>
    <t xml:space="preserve">TOTAL SANCIONES Y CAUSAS VARIAS (1) </t>
  </si>
  <si>
    <t>(1) Incluye las conciliaciones con avenencia, sin avenencia, intentadas sin efecto y otras (tenidas por no presentadas, desistidas y otros tipos).</t>
  </si>
  <si>
    <t>Cantidades acordadas (euros)</t>
  </si>
  <si>
    <t>Cuantía media (euros)</t>
  </si>
  <si>
    <t>TOTAL CONCILIACIONES (1)</t>
  </si>
  <si>
    <t>(1) El total incluye con avenencia, sin avenencia, intentadas sin efecto y otras (tenidas por no presentadas, desistidas y otros tipos)</t>
  </si>
  <si>
    <t>Total (1)</t>
  </si>
  <si>
    <t>% sobre total</t>
  </si>
  <si>
    <t>Con avenencia</t>
  </si>
  <si>
    <t>Sin avenencia</t>
  </si>
  <si>
    <t>MEDIACIONES</t>
  </si>
  <si>
    <t xml:space="preserve"> </t>
  </si>
  <si>
    <t>2013...........</t>
  </si>
  <si>
    <t>2014...........</t>
  </si>
  <si>
    <t xml:space="preserve"> Industria</t>
  </si>
  <si>
    <t xml:space="preserve"> Construcción</t>
  </si>
  <si>
    <t xml:space="preserve"> Servicios</t>
  </si>
  <si>
    <t>2015...........</t>
  </si>
  <si>
    <t xml:space="preserve">Valores Absolutos </t>
  </si>
  <si>
    <t xml:space="preserve">Variaciones sobre igual período año anterior </t>
  </si>
  <si>
    <t>Absolutas</t>
  </si>
  <si>
    <t>Relativas en %</t>
  </si>
  <si>
    <t>Conciliaciones individuales</t>
  </si>
  <si>
    <t>Despidos</t>
  </si>
  <si>
    <t>Reclamaciones de cantidad</t>
  </si>
  <si>
    <t>Conciliaciones individuales con avenencia</t>
  </si>
  <si>
    <t>Cantidades acordadas (miles de euros)</t>
  </si>
  <si>
    <t>Cuantías medias (euros)</t>
  </si>
  <si>
    <t>DESPIDOS CON AVENENCIA</t>
  </si>
  <si>
    <t>CANTIDADES ACORDADAS
(miles de euros)</t>
  </si>
  <si>
    <t>CUANTÍAS MEDIAS
(euros)</t>
  </si>
  <si>
    <t>Castilla-La Mancha</t>
  </si>
  <si>
    <t>Extremadura</t>
  </si>
  <si>
    <t>Galicia</t>
  </si>
  <si>
    <t>Murcia (Región de)</t>
  </si>
  <si>
    <t>Ceuta y Melilla</t>
  </si>
  <si>
    <t xml:space="preserve">MAC-R1. Conciliaciones individuales y conciliaciones individuales terminadas con avenencia, cantidades acordadas y cuantías medias. </t>
  </si>
  <si>
    <t>CUADROS RESUMEN</t>
  </si>
  <si>
    <t>MAC-R1</t>
  </si>
  <si>
    <t>Conciliaciones individuales y terminadas con avenencia, cantidades acordadas y cuantías medias</t>
  </si>
  <si>
    <t>MAC-R2</t>
  </si>
  <si>
    <t>Conciliaciones individuales en materia de despidos terminadas con avenencia, cantidades acordadas y cuantías medias, por comunidad autónoma.</t>
  </si>
  <si>
    <t xml:space="preserve">Conciliaciones individuales según motivación: número conciliaciones con avenencia, cantidades acordadas y cuantías medias </t>
  </si>
  <si>
    <t xml:space="preserve">Conciliaciones individuales, según tipo de resolución, cantidades acordadas y cuantías medias, por comunidad autónoma y provincia </t>
  </si>
  <si>
    <t>Fuentes y notas explicativas</t>
  </si>
  <si>
    <t>(1) Incluye: reclamaciones por accidente de trabajo, clasificación profesional o laboral, por antigüedad, etc.</t>
  </si>
  <si>
    <t xml:space="preserve">(1) Información facilitada por los Órganos Autonómicos de Resolución Extrajudicial de Baleares (TAMIB) y de Cantabria (ORECLA). </t>
  </si>
  <si>
    <t>(2) Información facilitada por los Órganos  Autonómicos de Resolución Extrajudicial de Baleares (TAMIB) y Cantabria (ORECLA).</t>
  </si>
  <si>
    <t xml:space="preserve">(2) Información facilitada por los Órganos  Autonómicos de Resolución Extrajudicial de Baleares (TAMIB) y Cantabria (ORECLA). </t>
  </si>
  <si>
    <t>2016...........</t>
  </si>
  <si>
    <t>Mediación, Arbitraje y Conciliación (MAC)</t>
  </si>
  <si>
    <t>1.</t>
  </si>
  <si>
    <t xml:space="preserve">Objetivo: </t>
  </si>
  <si>
    <r>
      <t xml:space="preserve">La finalidad de esta estadística es obtener y difundir </t>
    </r>
    <r>
      <rPr>
        <sz val="10"/>
        <color indexed="8"/>
        <rFont val="Arial"/>
        <family val="2"/>
      </rPr>
      <t>datos relacionados con las mediaciones y conciliaciones colectivas e individuales que hayan sido resueltas, principalmente, por organismos de carácter administrativo, con especial incidencia en las conciliaciones individuales terminadas en despido.</t>
    </r>
  </si>
  <si>
    <t>2. Fuentes de información:</t>
  </si>
  <si>
    <t>La estadística se elabora en base a los datos procedentes de los formularios estadísticos cumplimentados mensualmente por las Unidades de Mediación, Arbitraje y Conciliación dependientes de la autoridad laboral de cada comunidad autónoma, relativos a conciliaciones individuales y colectivas y por los que remite la Dirección General de Empleo del Ministerio de Empleo y Seguridad Social, referidos principalmente a conciliaciones colectivas.</t>
  </si>
  <si>
    <r>
      <t>Base legal de la fuente administrativa</t>
    </r>
    <r>
      <rPr>
        <sz val="10"/>
        <rFont val="Arial"/>
        <family val="2"/>
      </rPr>
      <t>: Las principales disposiciones legales vigentes durante el periodo de referencia de los datos son las siguientes: Real Decreto-Ley 17/1977, de 4 de marzo, sobre Relaciones de Trabajo; derogado en gran parte; Real Decreto Legislativo 1/1995, de 24 de marzo, por el que se aprueba el texto refundido de la Ley del Estatuto de los Trabajadores; Real Decreto Legislativo 2/1995, de 7 de abril, por el que se aprueba el texto refundido de la Ley de Procedimiento Laboral; Ley 45/2002 de 12 de diciembre, de medidas urgentes para la reforma del sistema de protección por desempleo y mejora de la ocupabilidad y Ley 13/2009, de 3 de noviembre, de reforma de la legislación procesal para la implantación de la nueva Oficina judicial.</t>
    </r>
  </si>
  <si>
    <t>En la estadística anual se incorpora, además, las conciliaciones y las mediaciones resueltas por los organismos de carácter no administrativo, integrados básicamente por las organizaciones empresariales y sindicales, y creados en los últimos años en las comunidades autónomas para la solución extrajudicial de los conflictos; en un primer momento, estos órganos sólo atendían la resolución de los conflictos colectivos, pero poco a poco van ampliando el ámbito de actuación a los individuales. Asimismo, la estadística anual proporciona información sobre las resoluciones de conflictos que lleva a cabo el Servicio Interconfederal de Mediación y Arbitraje (SIMA), organismo no administrativo aunque tutelado por el Ministerio de Empleo y Seguridad Social, que desarrolla el Acuerdo sobre solución Extrajudicial de Conflictos (ASEC), para la mediación en grandes conflictos colectivos.</t>
  </si>
  <si>
    <t>3. Notas generales:</t>
  </si>
  <si>
    <r>
      <t xml:space="preserve">El concepto </t>
    </r>
    <r>
      <rPr>
        <b/>
        <sz val="10"/>
        <rFont val="Arial"/>
        <family val="2"/>
      </rPr>
      <t>Asuntos resueltos</t>
    </r>
    <r>
      <rPr>
        <sz val="10"/>
        <rFont val="Arial"/>
        <family val="2"/>
      </rPr>
      <t xml:space="preserve"> comprende los actos de conciliación individuales o colectivos terminados según los siguientes tipos de resolución:</t>
    </r>
  </si>
  <si>
    <t>-</t>
  </si>
  <si>
    <t>Con avenencia, cuando se dé acuerdo entre las partes.</t>
  </si>
  <si>
    <t>Sin avenencia, cuando no exista acuerdo entre las partes.</t>
  </si>
  <si>
    <t>Intentadas sin efecto, cuando no comparezca la parte o partes demandadas.</t>
  </si>
  <si>
    <t>Tenidas por no presentadas, cuando, debidamente citadas las partes, la promotora no comparezca al acto.</t>
  </si>
  <si>
    <t>Desistidas, cuando comparezca la parte promotora al sólo efecto de desistir del conflicto planteado.</t>
  </si>
  <si>
    <t>Otros tipos.</t>
  </si>
  <si>
    <r>
      <t xml:space="preserve">El concepto </t>
    </r>
    <r>
      <rPr>
        <b/>
        <sz val="10"/>
        <rFont val="Arial"/>
        <family val="2"/>
      </rPr>
      <t>Conciliación</t>
    </r>
    <r>
      <rPr>
        <sz val="10"/>
        <rFont val="Arial"/>
        <family val="2"/>
      </rPr>
      <t>, se refiere al intento obligatorio de avenencia entre los intereses en conflicto de los trabajadores y empresas con participación de la Administración en materias derivadas del contrato de trabajo. Está encaminada a obtener un acuerdo libre y pactado de los interesados y a evitar, por tanto, las demandas ante los Juzgados de lo Social.</t>
    </r>
  </si>
  <si>
    <t>La conciliación puede ser individual y colectiva:</t>
  </si>
  <si>
    <r>
      <t>Conciliación individual</t>
    </r>
    <r>
      <rPr>
        <sz val="10"/>
        <rFont val="Arial"/>
        <family val="2"/>
      </rPr>
      <t xml:space="preserve"> es el intento de acuerdo al que puede accederse de manera individual, por medio de una reclamación de esta índole, aunque el intento de avenencia se efectúe para un colectivo de trabajadores afectados. Se refiere a despidos, sanciones, reclamación de cantidad y causas varias; en estas últimas se incluyen reclamaciones por accidente de trabajo, por clasificación profesional o laboral, por antigüedad, etc. La práctica totalidad de las conciliaciones individuales en materia de despidos resueltas con avenencia, suponen despidos efectivos.</t>
    </r>
  </si>
  <si>
    <t>Las conciliaciones individuales sin avenencia y las intentadas sin efecto constituyen el principal conjunto de procedencia de las posteriores demandas en la vía Judicial Social.</t>
  </si>
  <si>
    <r>
      <t>Conciliación colectiva</t>
    </r>
    <r>
      <rPr>
        <sz val="10"/>
        <rFont val="Arial"/>
        <family val="2"/>
      </rPr>
      <t xml:space="preserve"> es el intento de resolución de conflictos colectivos, previo a la vía jurisdiccional, que afecta a los intereses generales de los trabajadores y susceptible de una solución global que afecte a todo el colectivo implicado en el procedimiento.</t>
    </r>
  </si>
  <si>
    <r>
      <t>Se entiende por</t>
    </r>
    <r>
      <rPr>
        <b/>
        <sz val="10"/>
        <rFont val="Arial"/>
        <family val="2"/>
      </rPr>
      <t xml:space="preserve"> Mediación</t>
    </r>
    <r>
      <rPr>
        <sz val="10"/>
        <rFont val="Arial"/>
        <family val="2"/>
      </rPr>
      <t xml:space="preserve"> la actuación encaminada a conseguir la solución de los conflictos de intereses planteados entre trabajadores y empresas. Puede resolverse de alguna de las tres maneras siguientes:</t>
    </r>
  </si>
  <si>
    <t>Aceptadas con efecto: las que concluyeron con acuerdo.</t>
  </si>
  <si>
    <t>Aceptadas sin efecto: en las que no se consiguió o no fue aceptado ningún mediador.</t>
  </si>
  <si>
    <t>No aceptadas: las que habiéndose ofrecido formalmente, no fueron aceptadas.</t>
  </si>
  <si>
    <t>En la rúbrica "causas varias" se incluyen las reclamaciones por accidente de trabajo, por clasificación profesional o laboral, por antigüedad, etc.</t>
  </si>
  <si>
    <t xml:space="preserve">No consta </t>
  </si>
  <si>
    <t xml:space="preserve">     Almería</t>
  </si>
  <si>
    <t xml:space="preserve">     Huelva</t>
  </si>
  <si>
    <t xml:space="preserve">     Jaén</t>
  </si>
  <si>
    <t xml:space="preserve">     Málaga</t>
  </si>
  <si>
    <t xml:space="preserve">   ASTURIAS (PRINCIPADO DE)</t>
  </si>
  <si>
    <t xml:space="preserve">     Las Palmas</t>
  </si>
  <si>
    <t xml:space="preserve">   Araba/Álava</t>
  </si>
  <si>
    <t xml:space="preserve">   Bizkaia</t>
  </si>
  <si>
    <t>Asturias (Principado de)</t>
  </si>
  <si>
    <t xml:space="preserve">   Gipuzkoa</t>
  </si>
  <si>
    <t>2017(2).......</t>
  </si>
  <si>
    <t>2018(3).......</t>
  </si>
  <si>
    <t>Navarra (C. Foral de)(2)</t>
  </si>
  <si>
    <t>(2) Incluye las conciliaciones individuales resueltas en los OERCL.</t>
  </si>
  <si>
    <t>Canarias(3)</t>
  </si>
  <si>
    <t>UNIDADES ADMINISTRATIVAS (SMAC)</t>
  </si>
  <si>
    <t>MAC-10</t>
  </si>
  <si>
    <t>MAC-9</t>
  </si>
  <si>
    <t>Empresas y trabajadores afectados en conciliaciones colectivas, mediaciones y arbitrajes terminadas, por tipo de conflicto y resolución.</t>
  </si>
  <si>
    <t>MAC-8</t>
  </si>
  <si>
    <t>Conciliaciones colectivas, mediaciones y arbitrajes terminados por tipo de conflicto y resolución.</t>
  </si>
  <si>
    <t>Madrid (Comunidad de)</t>
  </si>
  <si>
    <t>País Vasco</t>
  </si>
  <si>
    <t xml:space="preserve">   COMUNITAT VALENCIANA</t>
  </si>
  <si>
    <t xml:space="preserve">   MADRID (COMUNIDAD DE)</t>
  </si>
  <si>
    <t xml:space="preserve">   PAÍS VASCO</t>
  </si>
  <si>
    <t>(2)El SMAC de Sevilla no proporcionó cantidades acordadas</t>
  </si>
  <si>
    <t>(3)El SMAC de Sevilla no proporcionó cantidades acordadas de los meses de enero a julio.</t>
  </si>
  <si>
    <t>ORG. EXTRAJUDICIALES DE RESOLUCIÓN DE CONFLICTOS LABORALES (OERCL)(2)</t>
  </si>
  <si>
    <t>(3) Incluye las conciliaciones individuales resueltas en los OERCL.</t>
  </si>
  <si>
    <t xml:space="preserve">   CANARIAS</t>
  </si>
  <si>
    <t xml:space="preserve">   CATALUÑA(3)</t>
  </si>
  <si>
    <t xml:space="preserve">     Alicante</t>
  </si>
  <si>
    <t xml:space="preserve">   NAVARRA (C. FORAL DE)(3)</t>
  </si>
  <si>
    <t xml:space="preserve">   RIOJA (LA)(3)</t>
  </si>
  <si>
    <t>Sanciones y Causas Varias(1)</t>
  </si>
  <si>
    <t xml:space="preserve">     S.C.Tenerife(4)</t>
  </si>
  <si>
    <t>Cataluña(2)</t>
  </si>
  <si>
    <t>Comunitat Valenciana</t>
  </si>
  <si>
    <t>Rioja, La(2)</t>
  </si>
  <si>
    <t>(2) Incluye las conciliaciones individuales resueltas por los organismos  extrajudiciales de resolución de conflictos laborales de las Comunidades Autónomas de Cataluña, La Rioja, Navarra y Valladolid.</t>
  </si>
  <si>
    <t>FUENTE: Estadística de Mediación, Arbitraje y Conciliación. Ministerio de Trabajo y Economía Social.</t>
  </si>
  <si>
    <t>Andalucía</t>
  </si>
  <si>
    <t xml:space="preserve">                                                         </t>
  </si>
  <si>
    <t>MAC-7. CONCILIACIONES COLECTIVAS Y MEDIACIONES TERMINADAS, POR TIPO DE CONFLICTO Y DE RESOLUCIÓN</t>
  </si>
  <si>
    <t>CONCILIACIONES COLECTIVAS, MEDIACIONES Y ARBITRAJES</t>
  </si>
  <si>
    <t>Número de procedimientos</t>
  </si>
  <si>
    <t>Otros(1)</t>
  </si>
  <si>
    <t>Servicios de Mediación, Arbitraje y Conciliación (SMAC)</t>
  </si>
  <si>
    <t xml:space="preserve">     Aplicación e Interpretación de normas</t>
  </si>
  <si>
    <t xml:space="preserve">     Negociación colectiva</t>
  </si>
  <si>
    <t xml:space="preserve">     Inaplicación del convenio colectivo</t>
  </si>
  <si>
    <t xml:space="preserve">     Convocatoria de huelga</t>
  </si>
  <si>
    <t xml:space="preserve">     Despidos Colectivos y otras medidas de regulación de empleo</t>
  </si>
  <si>
    <t xml:space="preserve">     Otros</t>
  </si>
  <si>
    <t xml:space="preserve">     No consta</t>
  </si>
  <si>
    <t>ARBITRAJES</t>
  </si>
  <si>
    <t>Trabajadores</t>
  </si>
  <si>
    <t xml:space="preserve">    No consta</t>
  </si>
  <si>
    <t>SECTORES Y SECCIONES DE ACTIVIDAD</t>
  </si>
  <si>
    <t>Conciliaciones colectivas, Mediaciones y Arbitrajes</t>
  </si>
  <si>
    <t>Trabajadores afectados</t>
  </si>
  <si>
    <t>SECTORES</t>
  </si>
  <si>
    <t>Agrario</t>
  </si>
  <si>
    <t>Industria</t>
  </si>
  <si>
    <t>Construcción</t>
  </si>
  <si>
    <t>Servicios</t>
  </si>
  <si>
    <t>SECCIONES</t>
  </si>
  <si>
    <t>A</t>
  </si>
  <si>
    <t xml:space="preserve">Agricultura, ganadería, silvicultura y pesca                                                                              </t>
  </si>
  <si>
    <t>B</t>
  </si>
  <si>
    <t xml:space="preserve">Industrias extractivas </t>
  </si>
  <si>
    <t>C</t>
  </si>
  <si>
    <t xml:space="preserve">Industria manufacturera                                                                                                   </t>
  </si>
  <si>
    <t>D</t>
  </si>
  <si>
    <t xml:space="preserve">Suministro de energía eléctrica, gas, vapor y aire acondicionado                                                          </t>
  </si>
  <si>
    <t>E</t>
  </si>
  <si>
    <t xml:space="preserve">Suministro de agua, saneamiento, gestión residuos                                     </t>
  </si>
  <si>
    <t>F</t>
  </si>
  <si>
    <t xml:space="preserve">Construcción                                                                                                              </t>
  </si>
  <si>
    <t>G</t>
  </si>
  <si>
    <t xml:space="preserve">Comercio al por mayor y por menor; reparación vehículos motor                                      </t>
  </si>
  <si>
    <t>H</t>
  </si>
  <si>
    <t xml:space="preserve">Transporte y almacenamiento                                                                                               </t>
  </si>
  <si>
    <t>I</t>
  </si>
  <si>
    <t xml:space="preserve">Hostelería                                                                                                                </t>
  </si>
  <si>
    <t>J</t>
  </si>
  <si>
    <t xml:space="preserve">Información y comunicaciones                                                                                              </t>
  </si>
  <si>
    <t>K</t>
  </si>
  <si>
    <t xml:space="preserve">Actividades financieras y de seguros                                                                                      </t>
  </si>
  <si>
    <t>L</t>
  </si>
  <si>
    <t xml:space="preserve">Actividades inmobiliarias                                                                                                 </t>
  </si>
  <si>
    <t>M</t>
  </si>
  <si>
    <t xml:space="preserve">Actividades profesionales, científicas y técnicas                                                                         </t>
  </si>
  <si>
    <t>N</t>
  </si>
  <si>
    <t xml:space="preserve">Actividades administrativas y servicios auxiliares                                                                        </t>
  </si>
  <si>
    <t>O</t>
  </si>
  <si>
    <t xml:space="preserve">Administración Pública y defensa; Seguridad social obligatoria                 </t>
  </si>
  <si>
    <t>P</t>
  </si>
  <si>
    <t xml:space="preserve">Educación                                                                                                                 </t>
  </si>
  <si>
    <t>Q</t>
  </si>
  <si>
    <t xml:space="preserve">Actividades sanitarias y de servicios sociales                                                                            </t>
  </si>
  <si>
    <t>R</t>
  </si>
  <si>
    <t xml:space="preserve">Actividades artísticas, recreativas y de entretenimiento                                                                  </t>
  </si>
  <si>
    <t>S</t>
  </si>
  <si>
    <t xml:space="preserve">Otros servicios                                                                                                           </t>
  </si>
  <si>
    <t>T</t>
  </si>
  <si>
    <t xml:space="preserve">Activ. hogares empleadores personal doméstico, productores bienes y servicios </t>
  </si>
  <si>
    <t>U</t>
  </si>
  <si>
    <t xml:space="preserve">Actividades de organizaciones y organismos extraterritoriales                                                             </t>
  </si>
  <si>
    <t>No consta</t>
  </si>
  <si>
    <t xml:space="preserve">     Interprovincial Andalucía</t>
  </si>
  <si>
    <t xml:space="preserve">     Interprovincial Aragón</t>
  </si>
  <si>
    <t xml:space="preserve">   BALEARS (ILLES) </t>
  </si>
  <si>
    <t xml:space="preserve">    S.C.Tenerife</t>
  </si>
  <si>
    <t xml:space="preserve">    Interprovincial Canarias</t>
  </si>
  <si>
    <t xml:space="preserve">     Interprovincial Castilla-La Mancha</t>
  </si>
  <si>
    <t xml:space="preserve">     Valladolid</t>
  </si>
  <si>
    <t xml:space="preserve">     Interprovincial Castilla y León</t>
  </si>
  <si>
    <t xml:space="preserve">   CATALUÑA</t>
  </si>
  <si>
    <t xml:space="preserve">     Interprovincial Cataluña</t>
  </si>
  <si>
    <t xml:space="preserve">     Interprovincial Comunitat Valenciana</t>
  </si>
  <si>
    <t xml:space="preserve">     Interprovincial Extremadura</t>
  </si>
  <si>
    <t xml:space="preserve">     Interprovincial Galicia</t>
  </si>
  <si>
    <t xml:space="preserve">   NAVARRA (C. FORAL DE)</t>
  </si>
  <si>
    <t xml:space="preserve">     Araba/Álava</t>
  </si>
  <si>
    <t xml:space="preserve">     Bizkaia</t>
  </si>
  <si>
    <t xml:space="preserve">     Gipuzkoa</t>
  </si>
  <si>
    <t xml:space="preserve">     Interprovincial País Vasco</t>
  </si>
  <si>
    <t xml:space="preserve">   RIOJA (LA)</t>
  </si>
  <si>
    <t xml:space="preserve">   INTERAUTONOMICAS</t>
  </si>
  <si>
    <t>MAC-R2. Conciliaciones individuales en materia de despidos  terminadas con avenencia ,  cantidades acordadas y cuantías medias, por comunidad autónoma.</t>
  </si>
  <si>
    <t>MAC-E1. ASUNTOS RESUELTOS SEGÚN TIPO DE RESOLUCIÓN .</t>
  </si>
  <si>
    <t xml:space="preserve">MAC-E.2.  CONCILIACIONES INDIVIDUALES SEGÚN MOTIVACIÓN: NÚMERO CONCILIACIONES CON AVENENCIA, CANTIDADES ACORDADAS Y CUANTÍAS MEDIAS. </t>
  </si>
  <si>
    <t>Cuantías Medias (euros)</t>
  </si>
  <si>
    <t>(1) Se han agrupado las "intentadas sin efecto", "tenidas por no presentadas", "desistidas", "archivadas" y  otros tipos.</t>
  </si>
  <si>
    <t>MAC-8. EMPRESAS Y TRABAJADORES AFECTADOS POR CONCILIACIONES COLECTIVAS Y MEDIACIONES TERMINADAS, POR TIPO DE CONFLICTO Y DE RESOLUCIÓN</t>
  </si>
  <si>
    <t>Empresas(3)</t>
  </si>
  <si>
    <t>Trabajadores(3)</t>
  </si>
  <si>
    <t>MAC-9. CONCILIACIONES COLECTIVAS,  MEDIACIONES Y ARBITRAJES Y TRABAJADORES SEGÚN TIPO DE RESOLUCIÓN, POR SECTOR Y SECCIÓN DE ACTIVIDAD</t>
  </si>
  <si>
    <t>Conciliaciones colectivas, mediaciones y arbitrajes y trabajadores según tipo de resolución, por sector y sección de actividad</t>
  </si>
  <si>
    <t>Conciliaciones colectivas, mediaciones y arbitrajes y trabajadores según tipo de resolución, por comunidad autónoma y provincia</t>
  </si>
  <si>
    <t>MAC-10. CONCILIACIONES COLECTIVAS,  MEDIACIONES Y ARBITRAJES Y TRABAJADORES SEGÚN TIPO DE RESOLUCIÓN, POR COMUNIDAD AUTONÓMA Y PROVINCIA.</t>
  </si>
  <si>
    <t>2019 ..........</t>
  </si>
  <si>
    <t>2020(4).......</t>
  </si>
  <si>
    <t>Agosto(4)</t>
  </si>
  <si>
    <t>Septiembre(4)</t>
  </si>
  <si>
    <t>Octubre(4)</t>
  </si>
  <si>
    <t>Noviembre(4)</t>
  </si>
  <si>
    <t>Diciembre(4)</t>
  </si>
  <si>
    <t>Organismos de Solución Extrajudicial de Conflictos Laborales (2)(4)</t>
  </si>
  <si>
    <t>Organismos de Solución Extrajudicial de Conflictos Laborales(2)(4)</t>
  </si>
  <si>
    <t>TOTAL(2)</t>
  </si>
  <si>
    <t xml:space="preserve"> (Enero-Diciembre)</t>
  </si>
  <si>
    <t>Octubre</t>
  </si>
  <si>
    <t>Noviembre</t>
  </si>
  <si>
    <t>Diciembre</t>
  </si>
  <si>
    <t>Acumulado Enero - Diciembre</t>
  </si>
  <si>
    <t>Acumulado 
Enero-Diciembre</t>
  </si>
  <si>
    <t>Enero(4)</t>
  </si>
  <si>
    <t>Febrero(4)</t>
  </si>
  <si>
    <t>Marzo(4)</t>
  </si>
  <si>
    <t>Abril(4)</t>
  </si>
  <si>
    <t>Mayo(4)</t>
  </si>
  <si>
    <t>Junio(4)</t>
  </si>
  <si>
    <t>Julio(4)</t>
  </si>
  <si>
    <t>2021:</t>
  </si>
  <si>
    <t xml:space="preserve">(2) Incluye de forma parcial datos de Cataluña y el OERCL de Navarra, ya que no facilitan la información completa sobre actividad económica. </t>
  </si>
  <si>
    <t>Balears (Illes)(1)(3)</t>
  </si>
  <si>
    <t>Cantabria(1)(3)</t>
  </si>
  <si>
    <t>Castilla y León(3)</t>
  </si>
  <si>
    <t xml:space="preserve">(*) Datos provisionales. </t>
  </si>
  <si>
    <t>2021(4).......</t>
  </si>
  <si>
    <t xml:space="preserve">2022:(*) </t>
  </si>
  <si>
    <t>Abril(4)(5)</t>
  </si>
  <si>
    <t>Mayo(4)(5)</t>
  </si>
  <si>
    <t>Junio(4)(5)</t>
  </si>
  <si>
    <t>Julio(4)(5)</t>
  </si>
  <si>
    <t>Agosto(4)(5)</t>
  </si>
  <si>
    <t>Septiembre(4)(5)</t>
  </si>
  <si>
    <t>(*)  Datos Provisionales</t>
  </si>
  <si>
    <t>(4)Los SMAC de Tenerife y Las Palmas y los OERCL de Andalucia y Valladolid no proporcionan datos.</t>
  </si>
  <si>
    <t>(5)El Órgano Autonómicos de Resolución Extrajudicial  de Cantabria (ORECLA) no proporcionan datos.</t>
  </si>
  <si>
    <t>(4Los SMAC de Tenerife y Las Palmas y los OERCL de Andalucia y Valladolid no proporcionan datos.</t>
  </si>
  <si>
    <t>(5) El Órgano Autonómicos de Resolución Extrajudicial  de Cantabria (ORECLA) no proporcionan datos.</t>
  </si>
  <si>
    <t xml:space="preserve">   ANDALUCÍA(4)</t>
  </si>
  <si>
    <t xml:space="preserve">   BALEARS (ILLES) (2)(4)</t>
  </si>
  <si>
    <t xml:space="preserve">   CANTABRIA (2)(4)</t>
  </si>
  <si>
    <t xml:space="preserve">     Valladolid(3)(4)</t>
  </si>
  <si>
    <t>(*) Datos provisionales</t>
  </si>
  <si>
    <t>Organismos de Solución Extrajudicial de Conflictos Laborales (2)</t>
  </si>
  <si>
    <t>Organismos de Solución Extrajudicial de Conflictos Laborales(2)</t>
  </si>
  <si>
    <t xml:space="preserve">(1) El número de empresas así como el de trabajadores se contabilizan más de una vez, debido a que tanto unas como otros han participado en conciliaciones distintas.                                                                             </t>
  </si>
  <si>
    <t>(2) Se han agrupado las "tenidas por no presentadas", "desistidas", "archivadas" y  otros tipos.</t>
  </si>
  <si>
    <t xml:space="preserve">   ANDALUCÍA(2)</t>
  </si>
  <si>
    <t>Aragón</t>
  </si>
  <si>
    <t>(3)  La autoridad laboral de Tenerife y Las Palmas y los Los  OERCL de Andalucia y Valladolid  no proporcionan datos de enero a diciembre, Cantabria (ORECLA) no proporcionan datos de abril a diciembre.</t>
  </si>
  <si>
    <t>Octubre(4)(5)</t>
  </si>
  <si>
    <t>Noviembre(4)(5)</t>
  </si>
  <si>
    <t>Diciembre(4)(5)</t>
  </si>
  <si>
    <t>CONCILIACIONES COLECTIVAS_Smac</t>
  </si>
  <si>
    <t>MEDIACIONES
 Smac</t>
  </si>
  <si>
    <t xml:space="preserve">   ARAGÓN(3)</t>
  </si>
  <si>
    <t xml:space="preserve">   ARAGÓN</t>
  </si>
  <si>
    <t xml:space="preserve">   CANTABRIA(2)</t>
  </si>
  <si>
    <t xml:space="preserve">   CASTILLA Y LEÓN(2)</t>
  </si>
  <si>
    <t>2022(*)</t>
  </si>
  <si>
    <t>Datos Enero-Diciembre 2022(*)</t>
  </si>
  <si>
    <t>(2)Los  OERCL de Castilla-Leon y Andalucía no proporcionan datos del año 2022, Cantabria (ORECLA) de abril a diciembre.</t>
  </si>
  <si>
    <t>(3)Los  OERCL de Castilla-Leon y Andalucía no proporcionan datos del año 2022, Cantabria (ORECLA) de abril a diciembre.</t>
  </si>
  <si>
    <t>(4) Los SMAC de Tenerife y Las Palmas no proporcionan datos de enero a diciembre, Cantabria (ORECLA) no proporcionan datos de abril a diciembre. Los  OERCL de Andalucía y Valladolid no proporcionan datos de enero a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</si>
</sst>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
    <numFmt numFmtId="165" formatCode="#,##0.0"/>
    <numFmt numFmtId="166" formatCode="0.0"/>
    <numFmt numFmtId="167" formatCode="#,##0.0;\-#,##0.0;\-"/>
    <numFmt numFmtId="168" formatCode="#,##0.0_ ;\-#,##0.0\ "/>
  </numFmts>
  <fonts count="46">
    <font>
      <sz val="10"/>
      <name val="Arial"/>
    </font>
    <font>
      <sz val="10"/>
      <name val="Arial"/>
      <family val="2"/>
    </font>
    <font>
      <u/>
      <sz val="10"/>
      <color indexed="12"/>
      <name val="Arial"/>
      <family val="2"/>
    </font>
    <font>
      <sz val="10"/>
      <color indexed="8"/>
      <name val="Arial"/>
      <family val="2"/>
    </font>
    <font>
      <sz val="8"/>
      <name val="Arial"/>
      <family val="2"/>
    </font>
    <font>
      <sz val="10"/>
      <name val="Formata Regular"/>
      <family val="2"/>
    </font>
    <font>
      <b/>
      <sz val="8"/>
      <name val="Arial"/>
      <family val="2"/>
    </font>
    <font>
      <sz val="9"/>
      <name val="Arial"/>
      <family val="2"/>
    </font>
    <font>
      <b/>
      <sz val="9"/>
      <name val="Arial"/>
      <family val="2"/>
    </font>
    <font>
      <sz val="8"/>
      <name val="Courier New"/>
      <family val="3"/>
    </font>
    <font>
      <b/>
      <sz val="12"/>
      <color indexed="9"/>
      <name val="Arial"/>
      <family val="2"/>
    </font>
    <font>
      <sz val="10"/>
      <name val="Courier"/>
      <family val="3"/>
    </font>
    <font>
      <sz val="7"/>
      <name val="Arial"/>
      <family val="2"/>
    </font>
    <font>
      <sz val="8"/>
      <name val="Arial"/>
      <family val="2"/>
    </font>
    <font>
      <b/>
      <sz val="8"/>
      <name val="Courier New"/>
      <family val="3"/>
    </font>
    <font>
      <sz val="9"/>
      <name val="Courier New"/>
      <family val="3"/>
    </font>
    <font>
      <b/>
      <sz val="9"/>
      <name val="Courier New"/>
      <family val="3"/>
    </font>
    <font>
      <b/>
      <sz val="25"/>
      <color indexed="10"/>
      <name val="Arial"/>
      <family val="2"/>
    </font>
    <font>
      <b/>
      <sz val="10"/>
      <color indexed="10"/>
      <name val="Arial"/>
      <family val="2"/>
    </font>
    <font>
      <b/>
      <sz val="8"/>
      <color indexed="8"/>
      <name val="Arial"/>
      <family val="2"/>
    </font>
    <font>
      <b/>
      <sz val="10"/>
      <name val="Arial"/>
      <family val="2"/>
    </font>
    <font>
      <b/>
      <sz val="8"/>
      <color indexed="10"/>
      <name val="Arial"/>
      <family val="2"/>
    </font>
    <font>
      <sz val="8"/>
      <color indexed="10"/>
      <name val="Courier New"/>
      <family val="3"/>
    </font>
    <font>
      <sz val="7"/>
      <name val="Arial"/>
      <family val="2"/>
    </font>
    <font>
      <sz val="7"/>
      <name val="Courier New"/>
      <family val="3"/>
    </font>
    <font>
      <sz val="8"/>
      <color indexed="10"/>
      <name val="Arial"/>
      <family val="2"/>
    </font>
    <font>
      <sz val="10"/>
      <name val="Arial"/>
      <family val="2"/>
    </font>
    <font>
      <b/>
      <sz val="11"/>
      <name val="Arial"/>
      <family val="2"/>
    </font>
    <font>
      <sz val="11"/>
      <name val="Arial"/>
      <family val="2"/>
    </font>
    <font>
      <sz val="8"/>
      <color indexed="12"/>
      <name val="Arial"/>
      <family val="2"/>
    </font>
    <font>
      <sz val="8"/>
      <color indexed="17"/>
      <name val="Arial"/>
      <family val="2"/>
    </font>
    <font>
      <sz val="12"/>
      <name val="Arial"/>
      <family val="2"/>
    </font>
    <font>
      <sz val="8"/>
      <name val="Times New Roman"/>
      <family val="1"/>
    </font>
    <font>
      <b/>
      <sz val="9"/>
      <color indexed="8"/>
      <name val="Arial"/>
      <family val="2"/>
    </font>
    <font>
      <sz val="9"/>
      <color indexed="8"/>
      <name val="Arial"/>
      <family val="2"/>
    </font>
    <font>
      <b/>
      <sz val="12"/>
      <color rgb="FFFF0000"/>
      <name val="Courier New"/>
      <family val="3"/>
    </font>
    <font>
      <b/>
      <sz val="9"/>
      <color rgb="FFFF0000"/>
      <name val="Arial"/>
      <family val="2"/>
    </font>
    <font>
      <b/>
      <sz val="10"/>
      <color indexed="9"/>
      <name val="Arial"/>
      <family val="2"/>
    </font>
    <font>
      <u/>
      <sz val="10"/>
      <name val="Arial"/>
      <family val="2"/>
    </font>
    <font>
      <sz val="9"/>
      <name val="Times New Roman"/>
      <family val="1"/>
    </font>
    <font>
      <sz val="8"/>
      <color theme="4" tint="-0.249977111117893"/>
      <name val="Arial"/>
      <family val="2"/>
    </font>
    <font>
      <b/>
      <sz val="9"/>
      <color theme="1"/>
      <name val="Arial"/>
      <family val="2"/>
    </font>
    <font>
      <b/>
      <sz val="8"/>
      <color theme="1"/>
      <name val="Arial"/>
      <family val="2"/>
    </font>
    <font>
      <sz val="9"/>
      <color theme="1"/>
      <name val="Arial"/>
      <family val="2"/>
    </font>
    <font>
      <b/>
      <sz val="8"/>
      <color rgb="FFFF0000"/>
      <name val="Arial"/>
      <family val="2"/>
    </font>
    <font>
      <sz val="9"/>
      <color rgb="FFFF0000"/>
      <name val="Arial"/>
      <family val="2"/>
    </font>
  </fonts>
  <fills count="7">
    <fill>
      <patternFill patternType="none"/>
    </fill>
    <fill>
      <patternFill patternType="gray125"/>
    </fill>
    <fill>
      <patternFill patternType="solid">
        <fgColor indexed="10"/>
        <bgColor theme="0"/>
      </patternFill>
    </fill>
    <fill>
      <patternFill patternType="solid">
        <fgColor indexed="65"/>
        <bgColor theme="0"/>
      </patternFill>
    </fill>
    <fill>
      <patternFill patternType="solid">
        <fgColor theme="0"/>
        <bgColor theme="0"/>
      </patternFill>
    </fill>
    <fill>
      <patternFill patternType="solid">
        <fgColor indexed="9"/>
        <bgColor theme="0"/>
      </patternFill>
    </fill>
    <fill>
      <patternFill patternType="solid">
        <fgColor rgb="FFFF0000"/>
        <bgColor theme="0"/>
      </patternFill>
    </fill>
  </fills>
  <borders count="33">
    <border>
      <left/>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medium">
        <color indexed="10"/>
      </bottom>
      <diagonal/>
    </border>
    <border>
      <left/>
      <right/>
      <top style="medium">
        <color indexed="10"/>
      </top>
      <bottom style="thin">
        <color indexed="10"/>
      </bottom>
      <diagonal/>
    </border>
    <border>
      <left/>
      <right/>
      <top style="thin">
        <color indexed="10"/>
      </top>
      <bottom style="thin">
        <color indexed="10"/>
      </bottom>
      <diagonal/>
    </border>
    <border>
      <left/>
      <right/>
      <top/>
      <bottom style="thin">
        <color indexed="10"/>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dashed">
        <color indexed="64"/>
      </bottom>
      <diagonal/>
    </border>
    <border>
      <left/>
      <right/>
      <top style="dott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bottom/>
      <diagonal/>
    </border>
    <border>
      <left/>
      <right/>
      <top style="medium">
        <color indexed="17"/>
      </top>
      <bottom/>
      <diagonal/>
    </border>
    <border>
      <left/>
      <right/>
      <top/>
      <bottom style="thin">
        <color indexed="17"/>
      </bottom>
      <diagonal/>
    </border>
    <border>
      <left/>
      <right/>
      <top/>
      <bottom style="medium">
        <color indexed="17"/>
      </bottom>
      <diagonal/>
    </border>
    <border>
      <left/>
      <right/>
      <top style="medium">
        <color indexed="17"/>
      </top>
      <bottom style="thin">
        <color indexed="17"/>
      </bottom>
      <diagonal/>
    </border>
    <border>
      <left/>
      <right/>
      <top/>
      <bottom style="thick">
        <color indexed="17"/>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10"/>
      </top>
      <bottom/>
      <diagonal/>
    </border>
    <border>
      <left/>
      <right/>
      <top style="thin">
        <color indexed="10"/>
      </top>
      <bottom/>
      <diagonal/>
    </border>
    <border>
      <left/>
      <right/>
      <top style="thin">
        <color indexed="10"/>
      </top>
      <bottom style="medium">
        <color indexed="10"/>
      </bottom>
      <diagonal/>
    </border>
    <border>
      <left/>
      <right/>
      <top style="dashed">
        <color indexed="64"/>
      </top>
      <bottom style="dashed">
        <color indexed="64"/>
      </bottom>
      <diagonal/>
    </border>
    <border>
      <left/>
      <right/>
      <top style="medium">
        <color indexed="17"/>
      </top>
      <bottom style="thin">
        <color indexed="64"/>
      </bottom>
      <diagonal/>
    </border>
  </borders>
  <cellStyleXfs count="7">
    <xf numFmtId="0" fontId="0" fillId="0" borderId="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0" fontId="11" fillId="0" borderId="0"/>
    <xf numFmtId="0" fontId="3" fillId="0" borderId="0"/>
    <xf numFmtId="0" fontId="5" fillId="0" borderId="0"/>
    <xf numFmtId="0" fontId="1" fillId="0" borderId="0"/>
  </cellStyleXfs>
  <cellXfs count="482">
    <xf numFmtId="0" fontId="0" fillId="0" borderId="0" xfId="0"/>
    <xf numFmtId="0" fontId="31" fillId="3" borderId="0" xfId="0" applyFont="1" applyFill="1" applyAlignment="1"/>
    <xf numFmtId="0" fontId="10" fillId="3" borderId="0" xfId="0" applyFont="1" applyFill="1" applyAlignment="1">
      <alignment vertical="center"/>
    </xf>
    <xf numFmtId="0" fontId="4" fillId="3" borderId="0" xfId="0" applyFont="1" applyFill="1"/>
    <xf numFmtId="0" fontId="20" fillId="3" borderId="0" xfId="0" applyFont="1" applyFill="1" applyAlignment="1">
      <alignment horizontal="left" vertical="center"/>
    </xf>
    <xf numFmtId="3" fontId="4" fillId="3" borderId="0" xfId="0" applyNumberFormat="1" applyFont="1" applyFill="1" applyBorder="1" applyAlignment="1">
      <alignment horizontal="right"/>
    </xf>
    <xf numFmtId="0" fontId="1" fillId="3" borderId="0" xfId="6" applyFill="1"/>
    <xf numFmtId="0" fontId="4" fillId="3" borderId="5" xfId="2" quotePrefix="1" applyFont="1" applyFill="1" applyBorder="1" applyAlignment="1" applyProtection="1">
      <alignment vertical="center" wrapText="1"/>
    </xf>
    <xf numFmtId="0" fontId="21" fillId="5" borderId="5" xfId="6" applyFont="1" applyFill="1" applyBorder="1" applyAlignment="1" applyProtection="1">
      <alignment vertical="center" wrapText="1"/>
      <protection locked="0"/>
    </xf>
    <xf numFmtId="0" fontId="4" fillId="3" borderId="5" xfId="2" applyFont="1" applyFill="1" applyBorder="1" applyAlignment="1" applyProtection="1">
      <alignment vertical="center" wrapText="1"/>
    </xf>
    <xf numFmtId="0" fontId="21" fillId="5" borderId="5" xfId="6" applyFont="1" applyFill="1" applyBorder="1" applyAlignment="1">
      <alignment vertical="center"/>
    </xf>
    <xf numFmtId="0" fontId="4" fillId="3" borderId="5" xfId="2" applyFont="1" applyFill="1" applyBorder="1" applyAlignment="1" applyProtection="1">
      <alignment vertical="center"/>
    </xf>
    <xf numFmtId="0" fontId="1" fillId="5" borderId="0" xfId="6" applyFill="1"/>
    <xf numFmtId="0" fontId="4" fillId="5" borderId="5" xfId="2" applyFont="1" applyFill="1" applyBorder="1" applyAlignment="1" applyProtection="1">
      <alignment vertical="center" wrapText="1"/>
    </xf>
    <xf numFmtId="0" fontId="4" fillId="3" borderId="0" xfId="2" applyFont="1" applyFill="1" applyAlignment="1" applyProtection="1">
      <alignment vertical="center"/>
    </xf>
    <xf numFmtId="0" fontId="21" fillId="5" borderId="4" xfId="6" applyFont="1" applyFill="1" applyBorder="1" applyAlignment="1">
      <alignment vertical="center"/>
    </xf>
    <xf numFmtId="0" fontId="19" fillId="5" borderId="30" xfId="6" applyFont="1" applyFill="1" applyBorder="1" applyAlignment="1">
      <alignment vertical="center" wrapText="1"/>
    </xf>
    <xf numFmtId="0" fontId="18" fillId="5" borderId="30" xfId="5" applyFont="1" applyFill="1" applyBorder="1" applyAlignment="1" applyProtection="1">
      <protection locked="0"/>
    </xf>
    <xf numFmtId="0" fontId="4" fillId="3" borderId="5" xfId="2" applyFont="1" applyFill="1" applyBorder="1" applyAlignment="1" applyProtection="1">
      <alignment wrapText="1"/>
    </xf>
    <xf numFmtId="0" fontId="21" fillId="3" borderId="29" xfId="6" applyFont="1" applyFill="1" applyBorder="1" applyAlignment="1">
      <alignment vertical="center"/>
    </xf>
    <xf numFmtId="0" fontId="4" fillId="3" borderId="28" xfId="2" applyFont="1" applyFill="1" applyBorder="1" applyAlignment="1" applyProtection="1">
      <alignment wrapText="1"/>
    </xf>
    <xf numFmtId="0" fontId="21" fillId="3" borderId="0" xfId="6" applyFont="1" applyFill="1" applyAlignment="1">
      <alignment vertical="center"/>
    </xf>
    <xf numFmtId="0" fontId="19" fillId="5" borderId="3" xfId="6" applyFont="1" applyFill="1" applyBorder="1" applyAlignment="1">
      <alignment vertical="center" wrapText="1"/>
    </xf>
    <xf numFmtId="0" fontId="18" fillId="5" borderId="3" xfId="5" applyFont="1" applyFill="1" applyBorder="1" applyAlignment="1" applyProtection="1">
      <protection locked="0"/>
    </xf>
    <xf numFmtId="0" fontId="17" fillId="5" borderId="6" xfId="6" applyFont="1" applyFill="1" applyBorder="1" applyAlignment="1" applyProtection="1">
      <alignment vertical="top"/>
      <protection locked="0"/>
    </xf>
    <xf numFmtId="0" fontId="8" fillId="4" borderId="20" xfId="6" applyNumberFormat="1" applyFont="1" applyFill="1" applyBorder="1" applyAlignment="1">
      <alignment horizontal="center" vertical="center"/>
    </xf>
    <xf numFmtId="164" fontId="8" fillId="3" borderId="0" xfId="0" applyNumberFormat="1" applyFont="1" applyFill="1"/>
    <xf numFmtId="164" fontId="7" fillId="3" borderId="0" xfId="0" applyNumberFormat="1" applyFont="1" applyFill="1"/>
    <xf numFmtId="49" fontId="4" fillId="3" borderId="0" xfId="0" applyNumberFormat="1" applyFont="1" applyFill="1" applyBorder="1"/>
    <xf numFmtId="3" fontId="4" fillId="3" borderId="0" xfId="0" applyNumberFormat="1" applyFont="1" applyFill="1"/>
    <xf numFmtId="3" fontId="9" fillId="3" borderId="0" xfId="0" applyNumberFormat="1" applyFont="1" applyFill="1"/>
    <xf numFmtId="49" fontId="9" fillId="3" borderId="0" xfId="0" applyNumberFormat="1" applyFont="1" applyFill="1"/>
    <xf numFmtId="49" fontId="4" fillId="3" borderId="0" xfId="0" applyNumberFormat="1" applyFont="1" applyFill="1" applyBorder="1" applyAlignment="1">
      <alignment horizontal="left" vertical="center"/>
    </xf>
    <xf numFmtId="3" fontId="9" fillId="3" borderId="0" xfId="0" applyNumberFormat="1" applyFont="1" applyFill="1" applyBorder="1"/>
    <xf numFmtId="0" fontId="4" fillId="4" borderId="0" xfId="6" applyFont="1" applyFill="1" applyAlignment="1">
      <alignment vertical="center" wrapText="1"/>
    </xf>
    <xf numFmtId="0" fontId="4" fillId="3" borderId="0" xfId="6" applyFont="1" applyFill="1"/>
    <xf numFmtId="3" fontId="6" fillId="3" borderId="0" xfId="6" applyNumberFormat="1" applyFont="1" applyFill="1" applyBorder="1" applyAlignment="1" applyProtection="1">
      <alignment horizontal="left" vertical="center"/>
    </xf>
    <xf numFmtId="3" fontId="6" fillId="4" borderId="0" xfId="6" applyNumberFormat="1" applyFont="1" applyFill="1" applyBorder="1" applyAlignment="1" applyProtection="1">
      <alignment horizontal="left" vertical="center"/>
    </xf>
    <xf numFmtId="3" fontId="7" fillId="3" borderId="0" xfId="6" applyNumberFormat="1" applyFont="1" applyFill="1"/>
    <xf numFmtId="0" fontId="10" fillId="2" borderId="0" xfId="6" applyFont="1" applyFill="1" applyAlignment="1">
      <alignment horizontal="center" vertical="center"/>
    </xf>
    <xf numFmtId="164" fontId="8" fillId="3" borderId="1" xfId="6" applyNumberFormat="1" applyFont="1" applyFill="1" applyBorder="1" applyAlignment="1"/>
    <xf numFmtId="164" fontId="8" fillId="3" borderId="0" xfId="6" applyNumberFormat="1" applyFont="1" applyFill="1" applyBorder="1" applyAlignment="1"/>
    <xf numFmtId="3" fontId="7" fillId="3" borderId="0" xfId="6" applyNumberFormat="1" applyFont="1" applyFill="1" applyAlignment="1">
      <alignment horizontal="center" vertical="center"/>
    </xf>
    <xf numFmtId="49" fontId="7" fillId="3" borderId="2" xfId="6" applyNumberFormat="1" applyFont="1" applyFill="1" applyBorder="1" applyAlignment="1">
      <alignment horizontal="center" vertical="center"/>
    </xf>
    <xf numFmtId="3" fontId="7" fillId="3" borderId="2" xfId="6" applyNumberFormat="1" applyFont="1" applyFill="1" applyBorder="1" applyAlignment="1">
      <alignment horizontal="center" vertical="center" wrapText="1"/>
    </xf>
    <xf numFmtId="3" fontId="7" fillId="3" borderId="17" xfId="6" applyNumberFormat="1" applyFont="1" applyFill="1" applyBorder="1" applyAlignment="1">
      <alignment horizontal="center" vertical="center" wrapText="1"/>
    </xf>
    <xf numFmtId="1" fontId="8" fillId="3" borderId="0" xfId="6" applyNumberFormat="1" applyFont="1" applyFill="1" applyBorder="1" applyAlignment="1">
      <alignment horizontal="left" vertical="center"/>
    </xf>
    <xf numFmtId="164" fontId="6" fillId="3" borderId="0" xfId="6" applyNumberFormat="1" applyFont="1" applyFill="1"/>
    <xf numFmtId="49" fontId="8" fillId="3" borderId="0" xfId="6" applyNumberFormat="1" applyFont="1" applyFill="1" applyBorder="1" applyAlignment="1">
      <alignment horizontal="left" vertical="center"/>
    </xf>
    <xf numFmtId="3" fontId="8" fillId="3" borderId="0" xfId="6" applyNumberFormat="1" applyFont="1" applyFill="1" applyAlignment="1"/>
    <xf numFmtId="164" fontId="4" fillId="3" borderId="0" xfId="6" applyNumberFormat="1" applyFont="1" applyFill="1"/>
    <xf numFmtId="0" fontId="8" fillId="4" borderId="7" xfId="6" applyFont="1" applyFill="1" applyBorder="1" applyAlignment="1">
      <alignment horizontal="left" vertical="center" wrapText="1"/>
    </xf>
    <xf numFmtId="0" fontId="7" fillId="4" borderId="7" xfId="6" applyFont="1" applyFill="1" applyBorder="1" applyAlignment="1">
      <alignment horizontal="left" vertical="center" wrapText="1"/>
    </xf>
    <xf numFmtId="3" fontId="8" fillId="3" borderId="0" xfId="6" applyNumberFormat="1" applyFont="1" applyFill="1" applyAlignment="1">
      <alignment horizontal="left" vertical="center"/>
    </xf>
    <xf numFmtId="0" fontId="7" fillId="4" borderId="0" xfId="6" applyFont="1" applyFill="1" applyBorder="1" applyAlignment="1">
      <alignment horizontal="left" vertical="center" wrapText="1"/>
    </xf>
    <xf numFmtId="3" fontId="7" fillId="3" borderId="0" xfId="6" applyNumberFormat="1" applyFont="1" applyFill="1" applyAlignment="1"/>
    <xf numFmtId="3" fontId="7" fillId="3" borderId="13" xfId="6" applyNumberFormat="1" applyFont="1" applyFill="1" applyBorder="1"/>
    <xf numFmtId="3" fontId="4" fillId="3" borderId="0" xfId="6" applyNumberFormat="1" applyFont="1" applyFill="1"/>
    <xf numFmtId="3" fontId="45" fillId="3" borderId="0" xfId="6" applyNumberFormat="1" applyFont="1" applyFill="1"/>
    <xf numFmtId="164" fontId="6" fillId="4" borderId="0" xfId="6" applyNumberFormat="1" applyFont="1" applyFill="1"/>
    <xf numFmtId="164" fontId="4" fillId="4" borderId="0" xfId="6" applyNumberFormat="1" applyFont="1" applyFill="1"/>
    <xf numFmtId="3" fontId="7" fillId="3" borderId="0" xfId="6" applyNumberFormat="1" applyFont="1" applyFill="1" applyBorder="1"/>
    <xf numFmtId="3" fontId="8" fillId="3" borderId="0" xfId="6" applyNumberFormat="1" applyFont="1" applyFill="1"/>
    <xf numFmtId="3" fontId="7" fillId="3" borderId="1" xfId="6" applyNumberFormat="1" applyFont="1" applyFill="1" applyBorder="1"/>
    <xf numFmtId="3" fontId="7" fillId="4" borderId="0" xfId="6" applyNumberFormat="1" applyFont="1" applyFill="1"/>
    <xf numFmtId="0" fontId="6" fillId="3" borderId="0" xfId="6" applyFont="1" applyFill="1" applyAlignment="1" applyProtection="1">
      <alignment vertical="center"/>
    </xf>
    <xf numFmtId="164" fontId="4" fillId="3" borderId="0" xfId="6" applyNumberFormat="1" applyFont="1" applyFill="1" applyAlignment="1">
      <alignment vertical="center"/>
    </xf>
    <xf numFmtId="3" fontId="4" fillId="3" borderId="0" xfId="6" applyNumberFormat="1" applyFont="1" applyFill="1" applyAlignment="1">
      <alignment vertical="top" wrapText="1"/>
    </xf>
    <xf numFmtId="3" fontId="7" fillId="3" borderId="0" xfId="6" applyNumberFormat="1" applyFont="1" applyFill="1" applyAlignment="1">
      <alignment wrapText="1"/>
    </xf>
    <xf numFmtId="3" fontId="7" fillId="5" borderId="1" xfId="6" applyNumberFormat="1" applyFont="1" applyFill="1" applyBorder="1"/>
    <xf numFmtId="164" fontId="15" fillId="3" borderId="0" xfId="6" applyNumberFormat="1" applyFont="1" applyFill="1"/>
    <xf numFmtId="0" fontId="6" fillId="3" borderId="0" xfId="6" applyFont="1" applyFill="1" applyAlignment="1" applyProtection="1">
      <alignment horizontal="left" vertical="center"/>
    </xf>
    <xf numFmtId="49" fontId="4" fillId="3" borderId="0" xfId="6" applyNumberFormat="1" applyFont="1" applyFill="1" applyBorder="1" applyAlignment="1">
      <alignment wrapText="1"/>
    </xf>
    <xf numFmtId="164" fontId="4" fillId="3" borderId="1" xfId="6" applyNumberFormat="1" applyFont="1" applyFill="1" applyBorder="1"/>
    <xf numFmtId="164" fontId="4" fillId="3" borderId="0" xfId="6" applyNumberFormat="1" applyFont="1" applyFill="1" applyBorder="1" applyAlignment="1">
      <alignment horizontal="left"/>
    </xf>
    <xf numFmtId="164" fontId="6" fillId="3" borderId="1" xfId="6" applyNumberFormat="1" applyFont="1" applyFill="1" applyBorder="1" applyAlignment="1"/>
    <xf numFmtId="3" fontId="8" fillId="3" borderId="0" xfId="6" applyNumberFormat="1" applyFont="1" applyFill="1" applyAlignment="1">
      <alignment horizontal="left" vertical="center" wrapText="1"/>
    </xf>
    <xf numFmtId="164" fontId="6" fillId="3" borderId="1" xfId="6" applyNumberFormat="1" applyFont="1" applyFill="1" applyBorder="1"/>
    <xf numFmtId="164" fontId="15" fillId="3" borderId="1" xfId="6" applyNumberFormat="1" applyFont="1" applyFill="1" applyBorder="1"/>
    <xf numFmtId="0" fontId="0" fillId="5" borderId="0" xfId="0" applyFill="1"/>
    <xf numFmtId="0" fontId="0" fillId="3" borderId="0" xfId="0" applyFill="1"/>
    <xf numFmtId="0" fontId="1" fillId="3" borderId="0" xfId="0" applyFont="1" applyFill="1"/>
    <xf numFmtId="0" fontId="20" fillId="3" borderId="0" xfId="0" applyFont="1" applyFill="1"/>
    <xf numFmtId="0" fontId="20" fillId="3" borderId="0" xfId="0" applyFont="1" applyFill="1" applyAlignment="1">
      <alignment horizontal="justify" vertical="center"/>
    </xf>
    <xf numFmtId="0" fontId="1" fillId="3" borderId="0" xfId="0" applyFont="1" applyFill="1" applyAlignment="1">
      <alignment horizontal="justify"/>
    </xf>
    <xf numFmtId="0" fontId="1" fillId="3" borderId="0" xfId="0" applyFont="1" applyFill="1" applyAlignment="1">
      <alignment vertical="center"/>
    </xf>
    <xf numFmtId="0" fontId="1" fillId="3" borderId="0" xfId="0" applyFont="1" applyFill="1" applyAlignment="1">
      <alignment horizontal="justify" vertical="center"/>
    </xf>
    <xf numFmtId="0" fontId="20" fillId="3" borderId="0" xfId="0" applyFont="1" applyFill="1" applyAlignment="1">
      <alignment vertical="center"/>
    </xf>
    <xf numFmtId="0" fontId="38" fillId="3" borderId="0" xfId="0" applyFont="1" applyFill="1" applyAlignment="1">
      <alignment horizontal="justify" vertical="center"/>
    </xf>
    <xf numFmtId="0" fontId="1" fillId="3" borderId="0" xfId="0" applyFont="1" applyFill="1" applyAlignment="1">
      <alignment horizontal="justify" vertical="top"/>
    </xf>
    <xf numFmtId="164" fontId="15" fillId="3" borderId="0" xfId="0" applyNumberFormat="1" applyFont="1" applyFill="1"/>
    <xf numFmtId="164" fontId="16" fillId="3" borderId="0" xfId="0" applyNumberFormat="1" applyFont="1" applyFill="1"/>
    <xf numFmtId="164" fontId="8" fillId="3" borderId="1" xfId="0" applyNumberFormat="1" applyFont="1" applyFill="1" applyBorder="1" applyAlignment="1"/>
    <xf numFmtId="164" fontId="7" fillId="3" borderId="0" xfId="0" applyNumberFormat="1" applyFont="1" applyFill="1" applyBorder="1"/>
    <xf numFmtId="164" fontId="15" fillId="3" borderId="0" xfId="0" applyNumberFormat="1" applyFont="1" applyFill="1" applyBorder="1"/>
    <xf numFmtId="164" fontId="15" fillId="3" borderId="1" xfId="0" applyNumberFormat="1" applyFont="1" applyFill="1" applyBorder="1"/>
    <xf numFmtId="164" fontId="15" fillId="3" borderId="0" xfId="0" applyNumberFormat="1" applyFont="1" applyFill="1" applyAlignment="1">
      <alignment horizontal="center" vertical="center"/>
    </xf>
    <xf numFmtId="0" fontId="7" fillId="3" borderId="9" xfId="0" applyFont="1" applyFill="1" applyBorder="1" applyAlignment="1">
      <alignment horizontal="center" vertical="center" wrapText="1"/>
    </xf>
    <xf numFmtId="164" fontId="36" fillId="3" borderId="13" xfId="0" applyNumberFormat="1" applyFont="1" applyFill="1" applyBorder="1"/>
    <xf numFmtId="165" fontId="44" fillId="3" borderId="13" xfId="0" applyNumberFormat="1" applyFont="1" applyFill="1" applyBorder="1"/>
    <xf numFmtId="164" fontId="6" fillId="3" borderId="0" xfId="0" applyNumberFormat="1" applyFont="1" applyFill="1"/>
    <xf numFmtId="165" fontId="6" fillId="3" borderId="0" xfId="0" applyNumberFormat="1" applyFont="1" applyFill="1"/>
    <xf numFmtId="164" fontId="4" fillId="3" borderId="0" xfId="0" applyNumberFormat="1" applyFont="1" applyFill="1"/>
    <xf numFmtId="49" fontId="4" fillId="3" borderId="0" xfId="0" applyNumberFormat="1" applyFont="1" applyFill="1" applyBorder="1" applyAlignment="1">
      <alignment wrapText="1"/>
    </xf>
    <xf numFmtId="164" fontId="9" fillId="3" borderId="0" xfId="0" applyNumberFormat="1" applyFont="1" applyFill="1" applyAlignment="1">
      <alignment wrapText="1"/>
    </xf>
    <xf numFmtId="164" fontId="7" fillId="3" borderId="1" xfId="0" applyNumberFormat="1" applyFont="1" applyFill="1" applyBorder="1"/>
    <xf numFmtId="164" fontId="6" fillId="3" borderId="1" xfId="0" applyNumberFormat="1" applyFont="1" applyFill="1" applyBorder="1"/>
    <xf numFmtId="164" fontId="13" fillId="3" borderId="1" xfId="0" applyNumberFormat="1" applyFont="1" applyFill="1" applyBorder="1"/>
    <xf numFmtId="164" fontId="9" fillId="3" borderId="1" xfId="0" applyNumberFormat="1" applyFont="1" applyFill="1" applyBorder="1"/>
    <xf numFmtId="164" fontId="9" fillId="3" borderId="0" xfId="0" applyNumberFormat="1" applyFont="1" applyFill="1"/>
    <xf numFmtId="167" fontId="4" fillId="3" borderId="0" xfId="0" applyNumberFormat="1" applyFont="1" applyFill="1"/>
    <xf numFmtId="165" fontId="4" fillId="3" borderId="0" xfId="0" applyNumberFormat="1" applyFont="1" applyFill="1"/>
    <xf numFmtId="164" fontId="4" fillId="3" borderId="0" xfId="0" applyNumberFormat="1" applyFont="1" applyFill="1" applyBorder="1"/>
    <xf numFmtId="164" fontId="6" fillId="3" borderId="0" xfId="0" applyNumberFormat="1" applyFont="1" applyFill="1" applyBorder="1"/>
    <xf numFmtId="164" fontId="9" fillId="3" borderId="0" xfId="0" applyNumberFormat="1" applyFont="1" applyFill="1" applyBorder="1"/>
    <xf numFmtId="0" fontId="0" fillId="3" borderId="0" xfId="0" applyFill="1" applyAlignment="1">
      <alignment vertical="center"/>
    </xf>
    <xf numFmtId="3" fontId="15" fillId="3" borderId="0" xfId="0" applyNumberFormat="1" applyFont="1" applyFill="1"/>
    <xf numFmtId="164" fontId="8" fillId="3" borderId="0" xfId="0" applyNumberFormat="1" applyFont="1" applyFill="1" applyBorder="1" applyAlignment="1"/>
    <xf numFmtId="3" fontId="15" fillId="3" borderId="0" xfId="0" applyNumberFormat="1" applyFont="1" applyFill="1" applyAlignment="1">
      <alignment horizontal="center" vertical="center"/>
    </xf>
    <xf numFmtId="0" fontId="20" fillId="3" borderId="0" xfId="0" applyFont="1" applyFill="1" applyBorder="1" applyAlignment="1">
      <alignment horizontal="center" vertical="center" wrapText="1"/>
    </xf>
    <xf numFmtId="164" fontId="36" fillId="3" borderId="0" xfId="0" applyNumberFormat="1" applyFont="1" applyFill="1" applyBorder="1"/>
    <xf numFmtId="3" fontId="16" fillId="3" borderId="0" xfId="0" applyNumberFormat="1" applyFont="1" applyFill="1"/>
    <xf numFmtId="3" fontId="7" fillId="3" borderId="1" xfId="0" applyNumberFormat="1" applyFont="1" applyFill="1" applyBorder="1"/>
    <xf numFmtId="3" fontId="4" fillId="3" borderId="0" xfId="0" applyNumberFormat="1" applyFont="1" applyFill="1" applyBorder="1"/>
    <xf numFmtId="3" fontId="4" fillId="3" borderId="0" xfId="0" applyNumberFormat="1" applyFont="1" applyFill="1" applyAlignment="1">
      <alignment vertical="top"/>
    </xf>
    <xf numFmtId="165" fontId="15" fillId="3" borderId="0" xfId="0" applyNumberFormat="1" applyFont="1" applyFill="1"/>
    <xf numFmtId="164" fontId="7" fillId="3" borderId="0" xfId="0" applyNumberFormat="1" applyFont="1" applyFill="1" applyAlignment="1"/>
    <xf numFmtId="0" fontId="7" fillId="3" borderId="9" xfId="0" applyFont="1" applyFill="1" applyBorder="1" applyAlignment="1">
      <alignment horizontal="center" vertical="center"/>
    </xf>
    <xf numFmtId="0" fontId="12" fillId="3" borderId="0" xfId="0" applyFont="1" applyFill="1" applyBorder="1" applyAlignment="1">
      <alignment vertical="center" wrapText="1"/>
    </xf>
    <xf numFmtId="49" fontId="7" fillId="3" borderId="0" xfId="0" applyNumberFormat="1" applyFont="1" applyFill="1" applyBorder="1" applyAlignment="1">
      <alignment horizontal="center" vertical="top" wrapText="1"/>
    </xf>
    <xf numFmtId="49" fontId="6" fillId="3" borderId="0" xfId="0" applyNumberFormat="1" applyFont="1" applyFill="1" applyAlignment="1">
      <alignment horizontal="left" vertical="top" wrapText="1"/>
    </xf>
    <xf numFmtId="49" fontId="4" fillId="3" borderId="0" xfId="0" applyNumberFormat="1" applyFont="1" applyFill="1" applyBorder="1" applyAlignment="1">
      <alignment horizontal="left" vertical="top" wrapText="1"/>
    </xf>
    <xf numFmtId="49" fontId="4" fillId="3" borderId="0" xfId="0" applyNumberFormat="1" applyFont="1" applyFill="1" applyAlignment="1">
      <alignment horizontal="left" vertical="top" wrapText="1"/>
    </xf>
    <xf numFmtId="0" fontId="4" fillId="3" borderId="0" xfId="4" applyFont="1" applyFill="1" applyBorder="1" applyAlignment="1">
      <alignment horizontal="right" vertical="top" wrapText="1"/>
    </xf>
    <xf numFmtId="0" fontId="4" fillId="3" borderId="10" xfId="4" applyFont="1" applyFill="1" applyBorder="1" applyAlignment="1">
      <alignment horizontal="left" vertical="top" wrapText="1"/>
    </xf>
    <xf numFmtId="164" fontId="4" fillId="3" borderId="10" xfId="0" applyNumberFormat="1" applyFont="1" applyFill="1" applyBorder="1"/>
    <xf numFmtId="0" fontId="4" fillId="3" borderId="31" xfId="4" applyFont="1" applyFill="1" applyBorder="1" applyAlignment="1">
      <alignment horizontal="left" vertical="top" wrapText="1"/>
    </xf>
    <xf numFmtId="164" fontId="4" fillId="3" borderId="31" xfId="0" applyNumberFormat="1" applyFont="1" applyFill="1" applyBorder="1"/>
    <xf numFmtId="164" fontId="16" fillId="3" borderId="0" xfId="0" applyNumberFormat="1" applyFont="1" applyFill="1" applyBorder="1"/>
    <xf numFmtId="0" fontId="4" fillId="3" borderId="11" xfId="4" applyFont="1" applyFill="1" applyBorder="1" applyAlignment="1">
      <alignment horizontal="left" vertical="top" wrapText="1"/>
    </xf>
    <xf numFmtId="0" fontId="4" fillId="3" borderId="1" xfId="4" applyFont="1" applyFill="1" applyBorder="1" applyAlignment="1">
      <alignment horizontal="right" vertical="top" wrapText="1"/>
    </xf>
    <xf numFmtId="0" fontId="4" fillId="3" borderId="1" xfId="4" applyFont="1" applyFill="1" applyBorder="1" applyAlignment="1">
      <alignment horizontal="left" vertical="top" wrapText="1"/>
    </xf>
    <xf numFmtId="164" fontId="25" fillId="3" borderId="1" xfId="0" applyNumberFormat="1" applyFont="1" applyFill="1" applyBorder="1"/>
    <xf numFmtId="164" fontId="12" fillId="3" borderId="0" xfId="0" applyNumberFormat="1" applyFont="1" applyFill="1" applyBorder="1"/>
    <xf numFmtId="0" fontId="12" fillId="3" borderId="0" xfId="0" applyFont="1" applyFill="1" applyAlignment="1">
      <alignment horizontal="justify" vertical="top"/>
    </xf>
    <xf numFmtId="164" fontId="24" fillId="3" borderId="0" xfId="0" applyNumberFormat="1" applyFont="1" applyFill="1"/>
    <xf numFmtId="0" fontId="7" fillId="3" borderId="0" xfId="0" applyFont="1" applyFill="1" applyAlignment="1">
      <alignment horizontal="justify" vertical="top"/>
    </xf>
    <xf numFmtId="0" fontId="7" fillId="3" borderId="0" xfId="0" applyFont="1" applyFill="1" applyAlignment="1">
      <alignment vertical="top"/>
    </xf>
    <xf numFmtId="0" fontId="7" fillId="3" borderId="0" xfId="0" applyFont="1" applyFill="1"/>
    <xf numFmtId="0" fontId="20" fillId="3" borderId="13" xfId="0" applyFont="1" applyFill="1" applyBorder="1" applyAlignment="1">
      <alignment horizontal="center" vertical="center" wrapText="1"/>
    </xf>
    <xf numFmtId="164" fontId="35" fillId="3" borderId="0" xfId="0" applyNumberFormat="1" applyFont="1" applyFill="1"/>
    <xf numFmtId="0" fontId="20" fillId="4" borderId="0" xfId="0" applyFont="1" applyFill="1" applyBorder="1" applyAlignment="1">
      <alignment horizontal="center" vertical="center" wrapText="1"/>
    </xf>
    <xf numFmtId="164" fontId="8" fillId="4" borderId="0" xfId="0" applyNumberFormat="1" applyFont="1" applyFill="1" applyBorder="1"/>
    <xf numFmtId="164" fontId="35" fillId="4" borderId="0" xfId="0" applyNumberFormat="1" applyFont="1" applyFill="1"/>
    <xf numFmtId="164" fontId="16" fillId="4" borderId="0" xfId="0" applyNumberFormat="1" applyFont="1" applyFill="1" applyBorder="1"/>
    <xf numFmtId="164" fontId="12" fillId="3" borderId="0" xfId="0" applyNumberFormat="1" applyFont="1" applyFill="1" applyBorder="1" applyAlignment="1"/>
    <xf numFmtId="164" fontId="23" fillId="3" borderId="0" xfId="0" applyNumberFormat="1" applyFont="1" applyFill="1" applyBorder="1" applyAlignment="1"/>
    <xf numFmtId="0" fontId="7" fillId="3" borderId="0" xfId="4" applyFont="1" applyFill="1" applyBorder="1" applyAlignment="1">
      <alignment horizontal="left" vertical="top" wrapText="1"/>
    </xf>
    <xf numFmtId="0" fontId="7" fillId="3" borderId="0" xfId="0" applyFont="1" applyFill="1" applyBorder="1" applyAlignment="1">
      <alignment horizontal="justify" vertical="top"/>
    </xf>
    <xf numFmtId="0" fontId="10" fillId="5" borderId="0" xfId="0" applyFont="1" applyFill="1" applyBorder="1" applyAlignment="1">
      <alignment horizontal="left" vertical="center" wrapText="1"/>
    </xf>
    <xf numFmtId="0" fontId="0" fillId="5" borderId="0" xfId="0" applyFill="1" applyAlignment="1">
      <alignment vertical="center" wrapText="1"/>
    </xf>
    <xf numFmtId="0" fontId="10" fillId="5" borderId="0" xfId="0" applyFont="1" applyFill="1" applyAlignment="1">
      <alignment horizontal="center" vertical="center"/>
    </xf>
    <xf numFmtId="3" fontId="9" fillId="5" borderId="0" xfId="0" applyNumberFormat="1" applyFont="1" applyFill="1"/>
    <xf numFmtId="49" fontId="8" fillId="3" borderId="0" xfId="0" applyNumberFormat="1" applyFont="1" applyFill="1" applyAlignment="1"/>
    <xf numFmtId="3" fontId="14" fillId="3" borderId="0" xfId="0" applyNumberFormat="1" applyFont="1" applyFill="1" applyAlignment="1">
      <alignment horizontal="center" vertical="center" wrapText="1"/>
    </xf>
    <xf numFmtId="3" fontId="9" fillId="3" borderId="0" xfId="0" applyNumberFormat="1" applyFont="1" applyFill="1" applyAlignment="1"/>
    <xf numFmtId="49" fontId="9" fillId="3" borderId="0" xfId="0" applyNumberFormat="1" applyFont="1" applyFill="1" applyAlignment="1"/>
    <xf numFmtId="0" fontId="0" fillId="3" borderId="0" xfId="0" applyFill="1" applyAlignment="1">
      <alignment vertical="center" wrapText="1"/>
    </xf>
    <xf numFmtId="0" fontId="0" fillId="3" borderId="0" xfId="0" applyFill="1" applyAlignment="1">
      <alignment wrapText="1"/>
    </xf>
    <xf numFmtId="3" fontId="14" fillId="3" borderId="0" xfId="0" applyNumberFormat="1" applyFont="1" applyFill="1" applyAlignment="1">
      <alignment vertical="center" wrapText="1"/>
    </xf>
    <xf numFmtId="3" fontId="14" fillId="3" borderId="1" xfId="0" applyNumberFormat="1" applyFont="1" applyFill="1" applyBorder="1" applyAlignment="1">
      <alignment vertical="center" wrapText="1"/>
    </xf>
    <xf numFmtId="49" fontId="9" fillId="3" borderId="1" xfId="0" applyNumberFormat="1" applyFont="1" applyFill="1" applyBorder="1" applyAlignment="1">
      <alignment horizontal="center"/>
    </xf>
    <xf numFmtId="49" fontId="7" fillId="3" borderId="2" xfId="0" applyNumberFormat="1" applyFont="1" applyFill="1" applyBorder="1" applyAlignment="1">
      <alignment horizontal="center" vertical="center"/>
    </xf>
    <xf numFmtId="49" fontId="13" fillId="3" borderId="0" xfId="0" applyNumberFormat="1" applyFont="1" applyFill="1"/>
    <xf numFmtId="166" fontId="4" fillId="3" borderId="0" xfId="0" applyNumberFormat="1" applyFont="1" applyFill="1" applyBorder="1" applyAlignment="1">
      <alignment horizontal="right"/>
    </xf>
    <xf numFmtId="165" fontId="4" fillId="3" borderId="0" xfId="0" applyNumberFormat="1" applyFont="1" applyFill="1" applyBorder="1" applyAlignment="1">
      <alignment horizontal="right"/>
    </xf>
    <xf numFmtId="3" fontId="4" fillId="4" borderId="0" xfId="0" applyNumberFormat="1" applyFont="1" applyFill="1" applyBorder="1" applyAlignment="1">
      <alignment horizontal="right"/>
    </xf>
    <xf numFmtId="4" fontId="9" fillId="3" borderId="0" xfId="0" applyNumberFormat="1" applyFont="1" applyFill="1" applyBorder="1"/>
    <xf numFmtId="166" fontId="4" fillId="3" borderId="0" xfId="0" applyNumberFormat="1" applyFont="1" applyFill="1" applyBorder="1"/>
    <xf numFmtId="164" fontId="4" fillId="3" borderId="0" xfId="0" applyNumberFormat="1" applyFont="1" applyFill="1" applyBorder="1" applyAlignment="1">
      <alignment horizontal="right"/>
    </xf>
    <xf numFmtId="49" fontId="9" fillId="3" borderId="1" xfId="0" applyNumberFormat="1" applyFont="1" applyFill="1" applyBorder="1"/>
    <xf numFmtId="3" fontId="9" fillId="3" borderId="1" xfId="0" applyNumberFormat="1" applyFont="1" applyFill="1" applyBorder="1"/>
    <xf numFmtId="49" fontId="14" fillId="3" borderId="0" xfId="0" applyNumberFormat="1" applyFont="1" applyFill="1" applyAlignment="1">
      <alignment vertical="center" wrapText="1"/>
    </xf>
    <xf numFmtId="3" fontId="22" fillId="3" borderId="0" xfId="0" applyNumberFormat="1" applyFont="1" applyFill="1"/>
    <xf numFmtId="49" fontId="8" fillId="3" borderId="0" xfId="0" applyNumberFormat="1" applyFont="1" applyFill="1" applyBorder="1" applyAlignment="1">
      <alignment horizontal="left" vertical="center"/>
    </xf>
    <xf numFmtId="49" fontId="8" fillId="3" borderId="0" xfId="0" applyNumberFormat="1" applyFont="1" applyFill="1" applyBorder="1" applyAlignment="1">
      <alignment horizontal="left" vertical="center" wrapText="1"/>
    </xf>
    <xf numFmtId="49" fontId="9" fillId="3" borderId="1" xfId="0" applyNumberFormat="1" applyFont="1" applyFill="1" applyBorder="1" applyAlignment="1"/>
    <xf numFmtId="3" fontId="9" fillId="3" borderId="1" xfId="0" applyNumberFormat="1" applyFont="1" applyFill="1" applyBorder="1" applyAlignment="1"/>
    <xf numFmtId="49" fontId="7" fillId="3" borderId="7" xfId="0" applyNumberFormat="1" applyFont="1" applyFill="1" applyBorder="1" applyAlignment="1">
      <alignment horizontal="center"/>
    </xf>
    <xf numFmtId="49" fontId="7" fillId="3" borderId="8" xfId="0" applyNumberFormat="1" applyFont="1" applyFill="1" applyBorder="1" applyAlignment="1">
      <alignment horizontal="center"/>
    </xf>
    <xf numFmtId="49" fontId="7" fillId="3" borderId="9" xfId="0" applyNumberFormat="1" applyFont="1" applyFill="1" applyBorder="1" applyAlignment="1">
      <alignment horizontal="center"/>
    </xf>
    <xf numFmtId="49" fontId="7" fillId="3" borderId="2" xfId="0" applyNumberFormat="1" applyFont="1" applyFill="1" applyBorder="1" applyAlignment="1">
      <alignment horizontal="center"/>
    </xf>
    <xf numFmtId="3" fontId="13" fillId="3" borderId="0" xfId="0" applyNumberFormat="1" applyFont="1" applyFill="1"/>
    <xf numFmtId="0" fontId="13" fillId="4" borderId="0" xfId="0" applyFont="1" applyFill="1"/>
    <xf numFmtId="0" fontId="13" fillId="4" borderId="0" xfId="0" applyFont="1" applyFill="1" applyBorder="1"/>
    <xf numFmtId="0" fontId="13" fillId="3" borderId="0" xfId="0" applyFont="1" applyFill="1"/>
    <xf numFmtId="0" fontId="8" fillId="4" borderId="0" xfId="0" applyFont="1" applyFill="1" applyAlignment="1">
      <alignment horizontal="left" vertical="center"/>
    </xf>
    <xf numFmtId="0" fontId="7" fillId="4" borderId="0" xfId="0" applyFont="1" applyFill="1" applyBorder="1" applyAlignment="1"/>
    <xf numFmtId="0" fontId="7" fillId="4" borderId="0" xfId="0" applyFont="1" applyFill="1"/>
    <xf numFmtId="0" fontId="7" fillId="4" borderId="0" xfId="0" applyFont="1" applyFill="1" applyBorder="1"/>
    <xf numFmtId="0" fontId="8" fillId="4" borderId="0" xfId="0" applyFont="1" applyFill="1" applyBorder="1" applyAlignment="1">
      <alignment horizontal="centerContinuous"/>
    </xf>
    <xf numFmtId="17" fontId="8" fillId="4" borderId="0" xfId="0" quotePrefix="1" applyNumberFormat="1" applyFont="1" applyFill="1" applyBorder="1" applyAlignment="1">
      <alignment horizontal="right"/>
    </xf>
    <xf numFmtId="0" fontId="7" fillId="4" borderId="0" xfId="0" applyFont="1" applyFill="1" applyBorder="1" applyAlignment="1">
      <alignment horizontal="center" vertical="center"/>
    </xf>
    <xf numFmtId="0" fontId="32" fillId="4" borderId="0" xfId="0" applyFont="1" applyFill="1"/>
    <xf numFmtId="0" fontId="32" fillId="3" borderId="0" xfId="0" applyFont="1" applyFill="1"/>
    <xf numFmtId="0" fontId="7" fillId="4" borderId="0" xfId="0" applyFont="1" applyFill="1" applyBorder="1" applyAlignment="1">
      <alignment wrapText="1"/>
    </xf>
    <xf numFmtId="0" fontId="8" fillId="4" borderId="0" xfId="0" applyNumberFormat="1" applyFont="1" applyFill="1" applyBorder="1" applyAlignment="1">
      <alignment horizontal="centerContinuous" vertical="center"/>
    </xf>
    <xf numFmtId="0" fontId="8" fillId="4" borderId="0" xfId="0" applyNumberFormat="1" applyFont="1" applyFill="1" applyBorder="1" applyAlignment="1">
      <alignment horizontal="centerContinuous" vertical="center" wrapText="1"/>
    </xf>
    <xf numFmtId="0" fontId="8" fillId="4" borderId="0" xfId="0" applyNumberFormat="1" applyFont="1" applyFill="1" applyBorder="1" applyAlignment="1">
      <alignment horizontal="centerContinuous" vertical="top"/>
    </xf>
    <xf numFmtId="0" fontId="8" fillId="4" borderId="20" xfId="0" applyNumberFormat="1" applyFont="1" applyFill="1" applyBorder="1" applyAlignment="1">
      <alignment horizontal="center" vertical="center"/>
    </xf>
    <xf numFmtId="0" fontId="8" fillId="4" borderId="0" xfId="0" applyNumberFormat="1" applyFont="1" applyFill="1" applyBorder="1" applyAlignment="1">
      <alignment horizontal="center" vertical="center"/>
    </xf>
    <xf numFmtId="3" fontId="7" fillId="4" borderId="0" xfId="0" applyNumberFormat="1" applyFont="1" applyFill="1" applyBorder="1" applyAlignment="1" applyProtection="1">
      <alignment vertical="center"/>
    </xf>
    <xf numFmtId="3" fontId="7" fillId="4" borderId="0" xfId="0" applyNumberFormat="1" applyFont="1" applyFill="1" applyBorder="1" applyAlignment="1" applyProtection="1">
      <alignment horizontal="right" vertical="center"/>
    </xf>
    <xf numFmtId="3" fontId="7" fillId="4" borderId="0" xfId="0" applyNumberFormat="1" applyFont="1" applyFill="1" applyBorder="1" applyAlignment="1" applyProtection="1">
      <alignment horizontal="center" vertical="center"/>
    </xf>
    <xf numFmtId="3" fontId="7" fillId="4" borderId="0" xfId="0" applyNumberFormat="1" applyFont="1" applyFill="1" applyBorder="1"/>
    <xf numFmtId="165" fontId="7" fillId="4" borderId="0" xfId="0" applyNumberFormat="1" applyFont="1" applyFill="1" applyBorder="1"/>
    <xf numFmtId="3" fontId="8" fillId="4" borderId="0" xfId="0" applyNumberFormat="1" applyFont="1" applyFill="1" applyBorder="1" applyAlignment="1" applyProtection="1">
      <alignment horizontal="left" vertical="center"/>
    </xf>
    <xf numFmtId="3" fontId="8" fillId="4" borderId="0" xfId="0" applyNumberFormat="1" applyFont="1" applyFill="1" applyAlignment="1" applyProtection="1">
      <alignment horizontal="right" vertical="center"/>
    </xf>
    <xf numFmtId="3" fontId="8" fillId="4" borderId="0" xfId="0" applyNumberFormat="1" applyFont="1" applyFill="1" applyBorder="1" applyAlignment="1" applyProtection="1">
      <alignment horizontal="center" vertical="center"/>
    </xf>
    <xf numFmtId="3" fontId="8" fillId="4" borderId="0" xfId="0" applyNumberFormat="1" applyFont="1" applyFill="1" applyBorder="1"/>
    <xf numFmtId="165" fontId="8" fillId="4" borderId="0" xfId="0" applyNumberFormat="1" applyFont="1" applyFill="1" applyBorder="1"/>
    <xf numFmtId="4" fontId="33" fillId="4" borderId="0" xfId="0" applyNumberFormat="1" applyFont="1" applyFill="1" applyProtection="1"/>
    <xf numFmtId="4" fontId="8" fillId="4" borderId="0" xfId="0" applyNumberFormat="1" applyFont="1" applyFill="1"/>
    <xf numFmtId="164" fontId="8" fillId="4" borderId="0" xfId="0" applyNumberFormat="1" applyFont="1" applyFill="1"/>
    <xf numFmtId="165" fontId="7" fillId="4" borderId="0" xfId="0" applyNumberFormat="1" applyFont="1" applyFill="1" applyAlignment="1"/>
    <xf numFmtId="0" fontId="7" fillId="4" borderId="0" xfId="0" applyFont="1" applyFill="1" applyAlignment="1"/>
    <xf numFmtId="2" fontId="7" fillId="4" borderId="0" xfId="0" applyNumberFormat="1" applyFont="1" applyFill="1" applyAlignment="1"/>
    <xf numFmtId="3" fontId="7" fillId="4" borderId="0" xfId="0" applyNumberFormat="1" applyFont="1" applyFill="1" applyBorder="1" applyAlignment="1" applyProtection="1">
      <alignment horizontal="left" vertical="center"/>
    </xf>
    <xf numFmtId="164" fontId="7" fillId="4" borderId="0" xfId="0" applyNumberFormat="1" applyFont="1" applyFill="1"/>
    <xf numFmtId="165" fontId="7" fillId="4" borderId="0" xfId="0" applyNumberFormat="1" applyFont="1" applyFill="1"/>
    <xf numFmtId="3" fontId="7" fillId="4" borderId="0" xfId="0" applyNumberFormat="1" applyFont="1" applyFill="1" applyBorder="1" applyAlignment="1"/>
    <xf numFmtId="0" fontId="7" fillId="4" borderId="0" xfId="0" applyFont="1" applyFill="1" applyAlignment="1">
      <alignment horizontal="right"/>
    </xf>
    <xf numFmtId="2" fontId="7" fillId="4" borderId="0" xfId="0" applyNumberFormat="1" applyFont="1" applyFill="1" applyAlignment="1">
      <alignment horizontal="right"/>
    </xf>
    <xf numFmtId="165" fontId="7" fillId="4" borderId="0" xfId="0" applyNumberFormat="1" applyFont="1" applyFill="1" applyAlignment="1">
      <alignment horizontal="right"/>
    </xf>
    <xf numFmtId="2" fontId="7" fillId="4" borderId="0" xfId="0" applyNumberFormat="1" applyFont="1" applyFill="1" applyBorder="1"/>
    <xf numFmtId="2" fontId="7" fillId="4" borderId="0" xfId="0" applyNumberFormat="1" applyFont="1" applyFill="1" applyBorder="1" applyAlignment="1"/>
    <xf numFmtId="3" fontId="6" fillId="4" borderId="0" xfId="0" applyNumberFormat="1" applyFont="1" applyFill="1" applyBorder="1" applyAlignment="1" applyProtection="1">
      <alignment horizontal="left" vertical="center"/>
    </xf>
    <xf numFmtId="0" fontId="39" fillId="4" borderId="0" xfId="0" applyFont="1" applyFill="1"/>
    <xf numFmtId="2" fontId="39" fillId="4" borderId="0" xfId="0" applyNumberFormat="1" applyFont="1" applyFill="1"/>
    <xf numFmtId="3" fontId="6" fillId="4" borderId="1" xfId="0" applyNumberFormat="1" applyFont="1" applyFill="1" applyBorder="1" applyAlignment="1" applyProtection="1">
      <alignment vertical="center"/>
    </xf>
    <xf numFmtId="0" fontId="0" fillId="4" borderId="1" xfId="0" applyFill="1" applyBorder="1" applyAlignment="1"/>
    <xf numFmtId="0" fontId="32" fillId="3" borderId="1" xfId="0" applyFont="1" applyFill="1" applyBorder="1"/>
    <xf numFmtId="164" fontId="13" fillId="4" borderId="0" xfId="0" applyNumberFormat="1" applyFont="1" applyFill="1"/>
    <xf numFmtId="3" fontId="4" fillId="4" borderId="0" xfId="0" applyNumberFormat="1" applyFont="1" applyFill="1" applyBorder="1" applyAlignment="1" applyProtection="1">
      <alignment horizontal="left" vertical="center"/>
    </xf>
    <xf numFmtId="3" fontId="6" fillId="3" borderId="0" xfId="0" applyNumberFormat="1" applyFont="1" applyFill="1" applyBorder="1" applyAlignment="1" applyProtection="1">
      <alignment horizontal="left" vertical="center"/>
    </xf>
    <xf numFmtId="3" fontId="34" fillId="3" borderId="0" xfId="0" applyNumberFormat="1" applyFont="1" applyFill="1" applyAlignment="1" applyProtection="1">
      <alignment horizontal="right"/>
    </xf>
    <xf numFmtId="165" fontId="34" fillId="3" borderId="0" xfId="0" applyNumberFormat="1" applyFont="1" applyFill="1" applyProtection="1"/>
    <xf numFmtId="3" fontId="34" fillId="3" borderId="0" xfId="0" applyNumberFormat="1" applyFont="1" applyFill="1" applyProtection="1"/>
    <xf numFmtId="165" fontId="34" fillId="3" borderId="0" xfId="0" applyNumberFormat="1" applyFont="1" applyFill="1" applyAlignment="1" applyProtection="1">
      <alignment horizontal="right"/>
    </xf>
    <xf numFmtId="165" fontId="34" fillId="3" borderId="0" xfId="0" applyNumberFormat="1" applyFont="1" applyFill="1" applyAlignment="1" applyProtection="1"/>
    <xf numFmtId="0" fontId="6" fillId="3" borderId="0" xfId="0" applyFont="1" applyFill="1"/>
    <xf numFmtId="0" fontId="32" fillId="3" borderId="0" xfId="0" applyFont="1" applyFill="1" applyBorder="1"/>
    <xf numFmtId="0" fontId="13" fillId="3" borderId="0" xfId="0" applyFont="1" applyFill="1" applyBorder="1"/>
    <xf numFmtId="0" fontId="13" fillId="3" borderId="18" xfId="0" applyFont="1" applyFill="1" applyBorder="1"/>
    <xf numFmtId="0" fontId="20" fillId="4" borderId="0" xfId="0" applyFont="1" applyFill="1" applyAlignment="1">
      <alignment horizontal="left" vertical="center"/>
    </xf>
    <xf numFmtId="0" fontId="13" fillId="4" borderId="19" xfId="0" applyFont="1" applyFill="1" applyBorder="1"/>
    <xf numFmtId="0" fontId="7" fillId="4" borderId="19" xfId="0" applyFont="1" applyFill="1" applyBorder="1" applyAlignment="1">
      <alignment wrapText="1"/>
    </xf>
    <xf numFmtId="0" fontId="8" fillId="4" borderId="19" xfId="0" applyNumberFormat="1" applyFont="1" applyFill="1" applyBorder="1" applyAlignment="1">
      <alignment horizontal="centerContinuous" vertical="center"/>
    </xf>
    <xf numFmtId="3" fontId="27" fillId="4" borderId="0" xfId="0" applyNumberFormat="1" applyFont="1" applyFill="1" applyBorder="1" applyAlignment="1" applyProtection="1">
      <alignment horizontal="left" vertical="center"/>
    </xf>
    <xf numFmtId="0" fontId="28" fillId="4" borderId="0" xfId="0" applyFont="1" applyFill="1" applyBorder="1" applyAlignment="1">
      <alignment horizontal="left"/>
    </xf>
    <xf numFmtId="0" fontId="26" fillId="4" borderId="0" xfId="0" applyFont="1" applyFill="1" applyBorder="1" applyAlignment="1">
      <alignment horizontal="left"/>
    </xf>
    <xf numFmtId="0" fontId="26" fillId="4" borderId="0" xfId="0" applyFont="1" applyFill="1" applyBorder="1"/>
    <xf numFmtId="3" fontId="20" fillId="4" borderId="0" xfId="0" applyNumberFormat="1" applyFont="1" applyFill="1" applyBorder="1" applyAlignment="1" applyProtection="1">
      <alignment horizontal="center" vertical="center"/>
    </xf>
    <xf numFmtId="3" fontId="20" fillId="4" borderId="0" xfId="0" applyNumberFormat="1" applyFont="1" applyFill="1" applyBorder="1"/>
    <xf numFmtId="165" fontId="20" fillId="4" borderId="0" xfId="0" applyNumberFormat="1" applyFont="1" applyFill="1" applyBorder="1"/>
    <xf numFmtId="0" fontId="26" fillId="4" borderId="0" xfId="0" applyFont="1" applyFill="1"/>
    <xf numFmtId="0" fontId="26" fillId="4" borderId="0" xfId="0" applyFont="1" applyFill="1" applyBorder="1" applyAlignment="1"/>
    <xf numFmtId="3" fontId="20" fillId="4" borderId="0" xfId="0" applyNumberFormat="1" applyFont="1" applyFill="1" applyBorder="1" applyAlignment="1" applyProtection="1">
      <alignment horizontal="left" vertical="center"/>
    </xf>
    <xf numFmtId="3" fontId="26" fillId="4" borderId="0" xfId="0" applyNumberFormat="1" applyFont="1" applyFill="1" applyBorder="1" applyAlignment="1" applyProtection="1">
      <alignment horizontal="left" vertical="center"/>
    </xf>
    <xf numFmtId="3" fontId="8" fillId="4" borderId="0" xfId="0" applyNumberFormat="1" applyFont="1" applyFill="1" applyBorder="1" applyAlignment="1" applyProtection="1">
      <alignment horizontal="right" vertical="center"/>
    </xf>
    <xf numFmtId="166" fontId="8" fillId="4" borderId="0" xfId="0" applyNumberFormat="1" applyFont="1" applyFill="1" applyBorder="1" applyAlignment="1">
      <alignment vertical="center"/>
    </xf>
    <xf numFmtId="166" fontId="30" fillId="4" borderId="0" xfId="0" applyNumberFormat="1" applyFont="1" applyFill="1" applyAlignment="1">
      <alignment vertical="center"/>
    </xf>
    <xf numFmtId="3" fontId="26" fillId="4" borderId="0" xfId="0" applyNumberFormat="1" applyFont="1" applyFill="1" applyBorder="1" applyAlignment="1" applyProtection="1">
      <alignment vertical="center"/>
    </xf>
    <xf numFmtId="3" fontId="20" fillId="4" borderId="0" xfId="0" applyNumberFormat="1" applyFont="1" applyFill="1" applyBorder="1" applyAlignment="1" applyProtection="1">
      <alignment vertical="center"/>
    </xf>
    <xf numFmtId="3" fontId="40" fillId="4" borderId="0" xfId="0" applyNumberFormat="1" applyFont="1" applyFill="1" applyAlignment="1">
      <alignment vertical="center"/>
    </xf>
    <xf numFmtId="0" fontId="40" fillId="4" borderId="0" xfId="0" applyFont="1" applyFill="1" applyAlignment="1">
      <alignment vertical="center"/>
    </xf>
    <xf numFmtId="3" fontId="41" fillId="4" borderId="0" xfId="0" applyNumberFormat="1" applyFont="1" applyFill="1" applyBorder="1" applyAlignment="1" applyProtection="1">
      <alignment horizontal="center"/>
    </xf>
    <xf numFmtId="3" fontId="8" fillId="4" borderId="0" xfId="0" applyNumberFormat="1" applyFont="1" applyFill="1" applyBorder="1" applyAlignment="1" applyProtection="1">
      <alignment horizontal="center"/>
    </xf>
    <xf numFmtId="165" fontId="41" fillId="4" borderId="0" xfId="0" applyNumberFormat="1" applyFont="1" applyFill="1" applyAlignment="1">
      <alignment vertical="center"/>
    </xf>
    <xf numFmtId="166" fontId="42" fillId="4" borderId="0" xfId="0" applyNumberFormat="1" applyFont="1" applyFill="1" applyAlignment="1">
      <alignment vertical="center"/>
    </xf>
    <xf numFmtId="165" fontId="13" fillId="3" borderId="0" xfId="0" applyNumberFormat="1" applyFont="1" applyFill="1"/>
    <xf numFmtId="165" fontId="7" fillId="4" borderId="0" xfId="0" applyNumberFormat="1" applyFont="1" applyFill="1" applyBorder="1" applyAlignment="1" applyProtection="1">
      <alignment horizontal="right" vertical="center"/>
    </xf>
    <xf numFmtId="3" fontId="4" fillId="4" borderId="0" xfId="0" applyNumberFormat="1" applyFont="1" applyFill="1" applyAlignment="1">
      <alignment vertical="center"/>
    </xf>
    <xf numFmtId="3" fontId="29" fillId="4" borderId="0" xfId="0" applyNumberFormat="1" applyFont="1" applyFill="1" applyAlignment="1">
      <alignment vertical="center"/>
    </xf>
    <xf numFmtId="0" fontId="13" fillId="4" borderId="20" xfId="0" applyFont="1" applyFill="1" applyBorder="1"/>
    <xf numFmtId="3" fontId="6" fillId="4" borderId="20" xfId="0" applyNumberFormat="1" applyFont="1" applyFill="1" applyBorder="1" applyAlignment="1" applyProtection="1">
      <alignment horizontal="left" vertical="center"/>
    </xf>
    <xf numFmtId="165" fontId="43" fillId="4" borderId="1" xfId="0" applyNumberFormat="1" applyFont="1" applyFill="1" applyBorder="1" applyAlignment="1" applyProtection="1">
      <alignment horizontal="center"/>
    </xf>
    <xf numFmtId="3" fontId="6" fillId="4" borderId="1" xfId="0" applyNumberFormat="1" applyFont="1" applyFill="1" applyBorder="1" applyAlignment="1" applyProtection="1">
      <alignment horizontal="left" vertical="center"/>
    </xf>
    <xf numFmtId="3" fontId="13" fillId="4" borderId="0" xfId="0" applyNumberFormat="1" applyFont="1" applyFill="1" applyAlignment="1">
      <alignment horizontal="right"/>
    </xf>
    <xf numFmtId="3" fontId="13" fillId="4" borderId="0" xfId="0" applyNumberFormat="1" applyFont="1" applyFill="1"/>
    <xf numFmtId="165" fontId="13" fillId="4" borderId="0" xfId="0" applyNumberFormat="1" applyFont="1" applyFill="1"/>
    <xf numFmtId="0" fontId="6" fillId="4" borderId="0" xfId="0" applyFont="1" applyFill="1"/>
    <xf numFmtId="3" fontId="6" fillId="4" borderId="0" xfId="0" applyNumberFormat="1" applyFont="1" applyFill="1" applyBorder="1" applyAlignment="1" applyProtection="1">
      <alignment horizontal="right" vertical="center"/>
    </xf>
    <xf numFmtId="165" fontId="7" fillId="4" borderId="0" xfId="0" applyNumberFormat="1" applyFont="1" applyFill="1" applyBorder="1" applyAlignment="1" applyProtection="1">
      <alignment horizontal="center" vertical="center"/>
    </xf>
    <xf numFmtId="165" fontId="8" fillId="4" borderId="0" xfId="0" applyNumberFormat="1" applyFont="1" applyFill="1" applyBorder="1" applyAlignment="1" applyProtection="1">
      <alignment horizontal="center" vertical="center"/>
    </xf>
    <xf numFmtId="168" fontId="8" fillId="4" borderId="0" xfId="0" applyNumberFormat="1" applyFont="1" applyFill="1"/>
    <xf numFmtId="168" fontId="7" fillId="4" borderId="0" xfId="0" applyNumberFormat="1" applyFont="1" applyFill="1"/>
    <xf numFmtId="4" fontId="4" fillId="3" borderId="0" xfId="0" applyNumberFormat="1" applyFont="1" applyFill="1" applyBorder="1"/>
    <xf numFmtId="164" fontId="6" fillId="3" borderId="10" xfId="0" applyNumberFormat="1" applyFont="1" applyFill="1" applyBorder="1"/>
    <xf numFmtId="3" fontId="8" fillId="3" borderId="0" xfId="6" applyNumberFormat="1" applyFont="1" applyFill="1" applyAlignment="1">
      <alignment wrapText="1"/>
    </xf>
    <xf numFmtId="165" fontId="44" fillId="3" borderId="0" xfId="0" applyNumberFormat="1" applyFont="1" applyFill="1" applyBorder="1"/>
    <xf numFmtId="0" fontId="7" fillId="3" borderId="17" xfId="0" applyFont="1" applyFill="1" applyBorder="1" applyAlignment="1">
      <alignment horizontal="center" vertical="center"/>
    </xf>
    <xf numFmtId="0" fontId="7" fillId="3" borderId="17" xfId="0" applyFont="1" applyFill="1" applyBorder="1" applyAlignment="1">
      <alignment horizontal="center" vertical="center" wrapText="1"/>
    </xf>
    <xf numFmtId="164" fontId="7" fillId="4" borderId="0" xfId="0" applyNumberFormat="1" applyFont="1" applyFill="1" applyAlignment="1">
      <alignment horizontal="right"/>
    </xf>
    <xf numFmtId="0" fontId="10" fillId="2" borderId="0" xfId="0" applyFont="1" applyFill="1" applyBorder="1" applyAlignment="1">
      <alignment horizontal="center" vertical="center"/>
    </xf>
    <xf numFmtId="0" fontId="8" fillId="3" borderId="1" xfId="0" applyNumberFormat="1" applyFont="1" applyFill="1" applyBorder="1" applyAlignment="1">
      <alignment horizontal="left"/>
    </xf>
    <xf numFmtId="49" fontId="4" fillId="3" borderId="0" xfId="0" applyNumberFormat="1" applyFont="1" applyFill="1"/>
    <xf numFmtId="2" fontId="4" fillId="4" borderId="0" xfId="0" applyNumberFormat="1" applyFont="1" applyFill="1"/>
    <xf numFmtId="0" fontId="4" fillId="4" borderId="0" xfId="0" applyFont="1" applyFill="1"/>
    <xf numFmtId="164" fontId="13" fillId="3" borderId="0" xfId="0" applyNumberFormat="1" applyFont="1" applyFill="1" applyBorder="1"/>
    <xf numFmtId="3" fontId="7" fillId="3" borderId="0" xfId="0" applyNumberFormat="1" applyFont="1" applyFill="1" applyBorder="1"/>
    <xf numFmtId="3" fontId="4" fillId="3" borderId="0" xfId="6" applyNumberFormat="1" applyFont="1" applyFill="1" applyBorder="1"/>
    <xf numFmtId="3" fontId="26" fillId="4" borderId="0" xfId="0" applyNumberFormat="1" applyFont="1" applyFill="1"/>
    <xf numFmtId="0" fontId="10" fillId="2" borderId="0" xfId="0" applyFont="1" applyFill="1" applyAlignment="1">
      <alignment horizontal="left" vertical="center"/>
    </xf>
    <xf numFmtId="0" fontId="8" fillId="4" borderId="0" xfId="6" applyNumberFormat="1" applyFont="1" applyFill="1" applyBorder="1" applyAlignment="1">
      <alignment horizontal="center" vertical="center" wrapText="1"/>
    </xf>
    <xf numFmtId="0" fontId="10" fillId="2" borderId="0" xfId="0" applyFont="1" applyFill="1" applyAlignment="1">
      <alignment horizontal="center" vertical="center"/>
    </xf>
    <xf numFmtId="0" fontId="8" fillId="4" borderId="0" xfId="0" applyNumberFormat="1" applyFont="1" applyFill="1" applyBorder="1" applyAlignment="1">
      <alignment horizontal="center" vertical="center" wrapText="1"/>
    </xf>
    <xf numFmtId="0" fontId="8" fillId="4" borderId="20" xfId="0" applyNumberFormat="1" applyFont="1" applyFill="1" applyBorder="1" applyAlignment="1">
      <alignment horizontal="center" vertical="center" wrapText="1"/>
    </xf>
    <xf numFmtId="0" fontId="4" fillId="3" borderId="0" xfId="0" applyFont="1" applyFill="1" applyAlignment="1">
      <alignment horizontal="justify" vertical="center" wrapText="1"/>
    </xf>
    <xf numFmtId="49" fontId="7" fillId="3" borderId="2" xfId="0" applyNumberFormat="1" applyFont="1" applyFill="1" applyBorder="1" applyAlignment="1">
      <alignment horizontal="center" vertical="center" wrapText="1"/>
    </xf>
    <xf numFmtId="0" fontId="4" fillId="3" borderId="0" xfId="4" applyFont="1" applyFill="1" applyBorder="1" applyAlignment="1">
      <alignment horizontal="left" vertical="top" wrapText="1"/>
    </xf>
    <xf numFmtId="164" fontId="8" fillId="3" borderId="0" xfId="0" applyNumberFormat="1" applyFont="1" applyFill="1" applyBorder="1" applyAlignment="1">
      <alignment horizontal="right"/>
    </xf>
    <xf numFmtId="164" fontId="4" fillId="3" borderId="0" xfId="6" applyNumberFormat="1" applyFont="1" applyFill="1" applyBorder="1"/>
    <xf numFmtId="3" fontId="4" fillId="3" borderId="0" xfId="6" applyNumberFormat="1" applyFont="1" applyFill="1" applyAlignment="1">
      <alignment horizontal="left"/>
    </xf>
    <xf numFmtId="0" fontId="8" fillId="4" borderId="20" xfId="0" applyNumberFormat="1" applyFont="1" applyFill="1" applyBorder="1" applyAlignment="1">
      <alignment horizontal="center" vertical="center" wrapText="1"/>
    </xf>
    <xf numFmtId="0" fontId="18" fillId="5" borderId="5" xfId="6" applyFont="1" applyFill="1" applyBorder="1" applyAlignment="1">
      <alignment vertical="center" wrapText="1"/>
    </xf>
    <xf numFmtId="0" fontId="20" fillId="5" borderId="5" xfId="2" applyFont="1" applyFill="1" applyBorder="1" applyAlignment="1" applyProtection="1">
      <alignment vertical="top"/>
    </xf>
    <xf numFmtId="0" fontId="4" fillId="3" borderId="0" xfId="6" applyFont="1" applyFill="1" applyAlignment="1">
      <alignment horizontal="left" vertical="top" wrapText="1"/>
    </xf>
    <xf numFmtId="0" fontId="10" fillId="2" borderId="0" xfId="0" applyFont="1" applyFill="1" applyAlignment="1">
      <alignment horizontal="left" vertical="center"/>
    </xf>
    <xf numFmtId="0" fontId="4" fillId="3" borderId="0" xfId="6" applyFont="1" applyFill="1" applyAlignment="1">
      <alignment horizontal="left" vertical="center" wrapText="1"/>
    </xf>
    <xf numFmtId="0" fontId="27" fillId="3" borderId="0" xfId="0" quotePrefix="1" applyFont="1" applyFill="1" applyAlignment="1">
      <alignment horizontal="justify" vertical="center" wrapText="1"/>
    </xf>
    <xf numFmtId="0" fontId="28" fillId="3" borderId="0" xfId="0" applyFont="1" applyFill="1" applyAlignment="1">
      <alignment horizontal="justify" vertical="center" wrapText="1"/>
    </xf>
    <xf numFmtId="0" fontId="8" fillId="4" borderId="21" xfId="0" applyFont="1" applyFill="1" applyBorder="1" applyAlignment="1"/>
    <xf numFmtId="0" fontId="0" fillId="4" borderId="21" xfId="0" applyFill="1" applyBorder="1" applyAlignment="1"/>
    <xf numFmtId="0" fontId="8" fillId="4" borderId="0" xfId="6" applyNumberFormat="1" applyFont="1" applyFill="1" applyBorder="1" applyAlignment="1">
      <alignment horizontal="center" vertical="center" wrapText="1"/>
    </xf>
    <xf numFmtId="0" fontId="8" fillId="4" borderId="1" xfId="6" applyNumberFormat="1" applyFont="1" applyFill="1" applyBorder="1" applyAlignment="1">
      <alignment horizontal="center" vertical="center" wrapText="1"/>
    </xf>
    <xf numFmtId="0" fontId="8" fillId="4" borderId="20" xfId="6" applyNumberFormat="1" applyFont="1" applyFill="1" applyBorder="1" applyAlignment="1">
      <alignment horizontal="center" vertical="center" wrapText="1"/>
    </xf>
    <xf numFmtId="0" fontId="8" fillId="4" borderId="32" xfId="0" applyNumberFormat="1" applyFont="1" applyFill="1" applyBorder="1" applyAlignment="1">
      <alignment horizontal="center" vertical="center" wrapText="1"/>
    </xf>
    <xf numFmtId="0" fontId="8" fillId="4" borderId="19" xfId="0" applyNumberFormat="1" applyFont="1" applyFill="1" applyBorder="1" applyAlignment="1">
      <alignment horizontal="center" vertical="center" wrapText="1"/>
    </xf>
    <xf numFmtId="0" fontId="8" fillId="4" borderId="20" xfId="0" applyNumberFormat="1" applyFont="1" applyFill="1" applyBorder="1" applyAlignment="1">
      <alignment horizontal="center" vertical="center" wrapText="1"/>
    </xf>
    <xf numFmtId="0" fontId="8" fillId="4" borderId="22" xfId="0" applyNumberFormat="1" applyFont="1" applyFill="1" applyBorder="1" applyAlignment="1">
      <alignment horizontal="center" vertical="center" wrapText="1"/>
    </xf>
    <xf numFmtId="0" fontId="8" fillId="4" borderId="0" xfId="0" applyNumberFormat="1" applyFont="1" applyFill="1" applyBorder="1" applyAlignment="1">
      <alignment horizontal="center" vertical="center" wrapText="1"/>
    </xf>
    <xf numFmtId="3" fontId="4" fillId="4" borderId="0" xfId="0" applyNumberFormat="1" applyFont="1" applyFill="1" applyBorder="1" applyAlignment="1" applyProtection="1">
      <alignment horizontal="justify" vertical="center" wrapText="1"/>
    </xf>
    <xf numFmtId="0" fontId="4" fillId="4" borderId="0" xfId="0" applyFont="1" applyFill="1" applyAlignment="1">
      <alignment horizontal="justify" vertical="center" wrapText="1"/>
    </xf>
    <xf numFmtId="164" fontId="4" fillId="3" borderId="0" xfId="0" applyNumberFormat="1" applyFont="1" applyFill="1" applyAlignment="1">
      <alignment wrapText="1"/>
    </xf>
    <xf numFmtId="3" fontId="4" fillId="4" borderId="0" xfId="0" applyNumberFormat="1" applyFont="1" applyFill="1" applyBorder="1" applyAlignment="1" applyProtection="1">
      <alignment vertical="center" wrapText="1"/>
    </xf>
    <xf numFmtId="0" fontId="4" fillId="4" borderId="0" xfId="0" applyFont="1" applyFill="1" applyAlignment="1">
      <alignment vertical="center" wrapText="1"/>
    </xf>
    <xf numFmtId="0" fontId="31" fillId="2" borderId="0" xfId="0" applyFont="1" applyFill="1" applyAlignment="1"/>
    <xf numFmtId="0" fontId="10" fillId="2" borderId="0" xfId="0" applyFont="1" applyFill="1" applyAlignment="1">
      <alignment horizontal="center" vertical="center"/>
    </xf>
    <xf numFmtId="0" fontId="27" fillId="3" borderId="0" xfId="0" quotePrefix="1" applyFont="1" applyFill="1" applyAlignment="1">
      <alignment horizontal="left" wrapText="1"/>
    </xf>
    <xf numFmtId="0" fontId="28" fillId="3" borderId="0" xfId="0" applyFont="1" applyFill="1" applyAlignment="1">
      <alignment horizontal="justify" wrapText="1"/>
    </xf>
    <xf numFmtId="0" fontId="8" fillId="4" borderId="23" xfId="0" applyFont="1" applyFill="1" applyBorder="1" applyAlignment="1"/>
    <xf numFmtId="0" fontId="7" fillId="4" borderId="23" xfId="0" applyFont="1" applyFill="1" applyBorder="1" applyAlignment="1"/>
    <xf numFmtId="0" fontId="8" fillId="4" borderId="21" xfId="0" applyFont="1" applyFill="1" applyBorder="1" applyAlignment="1">
      <alignment horizontal="center" vertical="center"/>
    </xf>
    <xf numFmtId="0" fontId="7" fillId="4" borderId="21" xfId="0" applyFont="1" applyFill="1" applyBorder="1" applyAlignment="1">
      <alignment horizontal="center" vertical="center"/>
    </xf>
    <xf numFmtId="0" fontId="8" fillId="4" borderId="21" xfId="0" applyFont="1" applyFill="1" applyBorder="1" applyAlignment="1">
      <alignment horizontal="center" vertical="center" wrapText="1"/>
    </xf>
    <xf numFmtId="0" fontId="4" fillId="3" borderId="0" xfId="0" applyFont="1" applyFill="1" applyAlignment="1">
      <alignment horizontal="justify" vertical="center" wrapText="1"/>
    </xf>
    <xf numFmtId="49" fontId="7" fillId="3" borderId="9" xfId="0" applyNumberFormat="1" applyFont="1" applyFill="1" applyBorder="1" applyAlignment="1">
      <alignment horizontal="center" vertical="center" wrapText="1"/>
    </xf>
    <xf numFmtId="0" fontId="0" fillId="3" borderId="8" xfId="0" applyFill="1" applyBorder="1" applyAlignment="1">
      <alignment vertical="center"/>
    </xf>
    <xf numFmtId="0" fontId="0" fillId="3" borderId="2" xfId="0" applyFill="1" applyBorder="1" applyAlignment="1">
      <alignment vertical="center"/>
    </xf>
    <xf numFmtId="49" fontId="7" fillId="3" borderId="9" xfId="0" applyNumberFormat="1" applyFont="1" applyFill="1" applyBorder="1" applyAlignment="1">
      <alignment horizontal="center" vertical="center"/>
    </xf>
    <xf numFmtId="0" fontId="0" fillId="3" borderId="8" xfId="0" applyFill="1" applyBorder="1" applyAlignment="1">
      <alignment horizontal="center" vertical="center"/>
    </xf>
    <xf numFmtId="0" fontId="0" fillId="3" borderId="2" xfId="0" applyFill="1" applyBorder="1" applyAlignment="1">
      <alignment horizontal="center" vertical="center"/>
    </xf>
    <xf numFmtId="49" fontId="8" fillId="3" borderId="12" xfId="0" applyNumberFormat="1" applyFont="1"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3" borderId="7" xfId="0" applyFill="1" applyBorder="1" applyAlignment="1">
      <alignment horizontal="center" vertical="center"/>
    </xf>
    <xf numFmtId="0" fontId="0" fillId="3" borderId="0" xfId="0" applyFill="1" applyAlignment="1">
      <alignment horizontal="center" vertical="center"/>
    </xf>
    <xf numFmtId="0" fontId="0" fillId="3" borderId="24" xfId="0" applyFill="1" applyBorder="1" applyAlignment="1">
      <alignment horizontal="center" vertical="center"/>
    </xf>
    <xf numFmtId="0" fontId="0" fillId="3" borderId="15" xfId="0" applyFill="1" applyBorder="1" applyAlignment="1">
      <alignment horizontal="center" vertical="center"/>
    </xf>
    <xf numFmtId="0" fontId="0" fillId="3" borderId="1" xfId="0" applyFill="1" applyBorder="1" applyAlignment="1">
      <alignment horizontal="center" vertical="center"/>
    </xf>
    <xf numFmtId="0" fontId="0" fillId="3" borderId="16" xfId="0" applyFill="1" applyBorder="1" applyAlignment="1">
      <alignment horizontal="center" vertical="center"/>
    </xf>
    <xf numFmtId="49" fontId="7" fillId="3" borderId="9" xfId="0" applyNumberFormat="1" applyFont="1" applyFill="1" applyBorder="1" applyAlignment="1">
      <alignment horizontal="center" wrapText="1"/>
    </xf>
    <xf numFmtId="0" fontId="0" fillId="3" borderId="2" xfId="0" applyFill="1" applyBorder="1" applyAlignment="1">
      <alignment horizontal="center" wrapText="1"/>
    </xf>
    <xf numFmtId="49" fontId="7" fillId="3" borderId="12" xfId="0" applyNumberFormat="1" applyFont="1" applyFill="1" applyBorder="1" applyAlignment="1">
      <alignment horizontal="center"/>
    </xf>
    <xf numFmtId="0" fontId="0" fillId="3" borderId="14" xfId="0" applyFill="1" applyBorder="1" applyAlignment="1"/>
    <xf numFmtId="0" fontId="0" fillId="3" borderId="15" xfId="0" applyFill="1" applyBorder="1" applyAlignment="1"/>
    <xf numFmtId="0" fontId="0" fillId="3" borderId="16" xfId="0" applyFill="1" applyBorder="1" applyAlignment="1"/>
    <xf numFmtId="49" fontId="7" fillId="3" borderId="8" xfId="0" applyNumberFormat="1" applyFont="1" applyFill="1" applyBorder="1" applyAlignment="1">
      <alignment horizontal="center" vertical="center" wrapText="1"/>
    </xf>
    <xf numFmtId="49" fontId="7" fillId="3" borderId="2" xfId="0" applyNumberFormat="1" applyFont="1" applyFill="1" applyBorder="1" applyAlignment="1">
      <alignment horizontal="center" vertical="center" wrapText="1"/>
    </xf>
    <xf numFmtId="0" fontId="10" fillId="2" borderId="0" xfId="0" applyFont="1" applyFill="1" applyBorder="1" applyAlignment="1">
      <alignment vertical="center" wrapText="1"/>
    </xf>
    <xf numFmtId="0" fontId="10" fillId="2" borderId="0" xfId="0" applyFont="1" applyFill="1" applyBorder="1" applyAlignment="1">
      <alignment horizontal="left" vertical="center" wrapText="1"/>
    </xf>
    <xf numFmtId="49" fontId="8" fillId="3" borderId="25" xfId="0" applyNumberFormat="1" applyFont="1" applyFill="1" applyBorder="1" applyAlignment="1">
      <alignment horizontal="center" vertical="center"/>
    </xf>
    <xf numFmtId="49" fontId="8" fillId="3" borderId="26" xfId="0" applyNumberFormat="1" applyFont="1" applyFill="1" applyBorder="1" applyAlignment="1">
      <alignment horizontal="center" vertical="center"/>
    </xf>
    <xf numFmtId="49" fontId="8" fillId="3" borderId="27" xfId="0" applyNumberFormat="1" applyFont="1" applyFill="1" applyBorder="1" applyAlignment="1">
      <alignment horizontal="center" vertical="center"/>
    </xf>
    <xf numFmtId="0" fontId="0" fillId="3" borderId="26" xfId="0" applyFill="1" applyBorder="1" applyAlignment="1">
      <alignment horizontal="center" vertical="center"/>
    </xf>
    <xf numFmtId="0" fontId="0" fillId="3" borderId="27" xfId="0" applyFill="1" applyBorder="1" applyAlignment="1">
      <alignment horizontal="center" vertical="center"/>
    </xf>
    <xf numFmtId="0" fontId="0" fillId="3" borderId="27" xfId="0" applyFill="1" applyBorder="1" applyAlignment="1">
      <alignment vertical="center"/>
    </xf>
    <xf numFmtId="0" fontId="0" fillId="3" borderId="27" xfId="0" applyFill="1" applyBorder="1" applyAlignment="1">
      <alignment horizontal="center"/>
    </xf>
    <xf numFmtId="0" fontId="7" fillId="3" borderId="2" xfId="0" applyFont="1" applyFill="1" applyBorder="1" applyAlignment="1">
      <alignment horizontal="center" vertical="center"/>
    </xf>
    <xf numFmtId="49" fontId="8" fillId="3" borderId="9" xfId="0" applyNumberFormat="1" applyFont="1" applyFill="1" applyBorder="1" applyAlignment="1">
      <alignment horizontal="center" vertical="center"/>
    </xf>
    <xf numFmtId="49" fontId="8" fillId="3" borderId="8"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49" fontId="8" fillId="3" borderId="0" xfId="0" applyNumberFormat="1" applyFont="1" applyFill="1" applyAlignment="1">
      <alignment horizontal="left" vertical="center" wrapText="1"/>
    </xf>
    <xf numFmtId="0" fontId="4" fillId="3" borderId="0" xfId="0" applyFont="1" applyFill="1" applyAlignment="1">
      <alignment horizontal="left" vertical="center" wrapText="1"/>
    </xf>
    <xf numFmtId="164" fontId="8" fillId="3" borderId="25" xfId="0" applyNumberFormat="1" applyFont="1" applyFill="1" applyBorder="1" applyAlignment="1">
      <alignment horizontal="center" vertical="center" wrapText="1"/>
    </xf>
    <xf numFmtId="164" fontId="8" fillId="3" borderId="26" xfId="0" applyNumberFormat="1" applyFont="1" applyFill="1" applyBorder="1" applyAlignment="1">
      <alignment horizontal="center" vertical="center" wrapText="1"/>
    </xf>
    <xf numFmtId="164" fontId="8" fillId="3" borderId="27" xfId="0" applyNumberFormat="1" applyFont="1" applyFill="1" applyBorder="1" applyAlignment="1">
      <alignment horizontal="center" vertical="center" wrapText="1"/>
    </xf>
    <xf numFmtId="0" fontId="10" fillId="2" borderId="0" xfId="0" applyFont="1" applyFill="1" applyBorder="1" applyAlignment="1">
      <alignment vertical="center"/>
    </xf>
    <xf numFmtId="0" fontId="0" fillId="2" borderId="0" xfId="0" applyFill="1" applyAlignment="1">
      <alignment vertical="center"/>
    </xf>
    <xf numFmtId="0" fontId="4" fillId="3" borderId="0" xfId="0" applyFont="1" applyFill="1" applyBorder="1" applyAlignment="1">
      <alignment horizontal="left" vertical="center" wrapText="1"/>
    </xf>
    <xf numFmtId="164" fontId="8" fillId="3" borderId="0" xfId="0" applyNumberFormat="1" applyFont="1" applyFill="1" applyAlignment="1">
      <alignment horizontal="center" vertical="center" wrapText="1"/>
    </xf>
    <xf numFmtId="164" fontId="8" fillId="3" borderId="1" xfId="0" applyNumberFormat="1" applyFont="1" applyFill="1" applyBorder="1" applyAlignment="1">
      <alignment horizontal="right"/>
    </xf>
    <xf numFmtId="164" fontId="8" fillId="3" borderId="9" xfId="0" applyNumberFormat="1" applyFont="1" applyFill="1" applyBorder="1" applyAlignment="1">
      <alignment horizontal="center" vertical="center" wrapText="1"/>
    </xf>
    <xf numFmtId="0" fontId="0" fillId="3" borderId="7" xfId="0" applyFill="1" applyBorder="1" applyAlignment="1">
      <alignment horizontal="center" vertical="center" wrapText="1"/>
    </xf>
    <xf numFmtId="164" fontId="8" fillId="3" borderId="12" xfId="0" applyNumberFormat="1" applyFont="1" applyFill="1" applyBorder="1" applyAlignment="1">
      <alignment horizontal="center" vertical="center" wrapText="1"/>
    </xf>
    <xf numFmtId="164" fontId="8" fillId="3" borderId="13" xfId="0" applyNumberFormat="1" applyFont="1" applyFill="1" applyBorder="1" applyAlignment="1">
      <alignment horizontal="center" vertical="center" wrapText="1"/>
    </xf>
    <xf numFmtId="164" fontId="8" fillId="3" borderId="14" xfId="0" applyNumberFormat="1" applyFont="1" applyFill="1" applyBorder="1" applyAlignment="1">
      <alignment horizontal="center" vertical="center" wrapText="1"/>
    </xf>
    <xf numFmtId="164" fontId="4" fillId="3" borderId="0" xfId="0" applyNumberFormat="1" applyFont="1" applyFill="1" applyBorder="1" applyAlignment="1">
      <alignment horizontal="left"/>
    </xf>
    <xf numFmtId="0" fontId="4" fillId="3" borderId="0" xfId="4" applyFont="1" applyFill="1" applyBorder="1" applyAlignment="1">
      <alignment horizontal="left" vertical="top" wrapText="1"/>
    </xf>
    <xf numFmtId="0" fontId="12" fillId="3" borderId="0" xfId="0" applyFont="1" applyFill="1" applyBorder="1" applyAlignment="1">
      <alignment horizontal="left" vertical="center" wrapText="1"/>
    </xf>
    <xf numFmtId="49" fontId="8" fillId="3" borderId="12" xfId="0" applyNumberFormat="1" applyFont="1" applyFill="1" applyBorder="1" applyAlignment="1">
      <alignment horizontal="center" vertical="center" wrapText="1"/>
    </xf>
    <xf numFmtId="0" fontId="0" fillId="3" borderId="14" xfId="0" applyFill="1" applyBorder="1" applyAlignment="1">
      <alignment horizontal="center"/>
    </xf>
    <xf numFmtId="0" fontId="0" fillId="3" borderId="15" xfId="0" applyFill="1" applyBorder="1" applyAlignment="1">
      <alignment horizontal="center"/>
    </xf>
    <xf numFmtId="0" fontId="0" fillId="3" borderId="16" xfId="0" applyFill="1" applyBorder="1" applyAlignment="1">
      <alignment horizontal="center"/>
    </xf>
    <xf numFmtId="49" fontId="12" fillId="3" borderId="0" xfId="0" applyNumberFormat="1" applyFont="1" applyFill="1" applyBorder="1" applyAlignment="1">
      <alignment horizontal="left" vertical="center" wrapText="1"/>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3" fontId="4" fillId="3" borderId="0" xfId="0" applyNumberFormat="1" applyFont="1" applyFill="1" applyBorder="1" applyAlignment="1" applyProtection="1">
      <alignment horizontal="left" vertical="top" wrapText="1"/>
    </xf>
    <xf numFmtId="164" fontId="8" fillId="3" borderId="0" xfId="0" applyNumberFormat="1" applyFont="1" applyFill="1" applyAlignment="1">
      <alignment horizontal="center" vertical="top" wrapText="1"/>
    </xf>
    <xf numFmtId="0" fontId="0" fillId="3" borderId="0" xfId="0" applyFill="1" applyAlignment="1"/>
    <xf numFmtId="164" fontId="8" fillId="3" borderId="0" xfId="0" applyNumberFormat="1" applyFont="1" applyFill="1" applyBorder="1" applyAlignment="1">
      <alignment horizontal="right"/>
    </xf>
    <xf numFmtId="0" fontId="20" fillId="3" borderId="8"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17"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20" fillId="3" borderId="26" xfId="0" applyFont="1" applyFill="1" applyBorder="1" applyAlignment="1">
      <alignment horizontal="center" vertical="center" wrapText="1"/>
    </xf>
    <xf numFmtId="0" fontId="20" fillId="3" borderId="27" xfId="0" applyFont="1" applyFill="1" applyBorder="1" applyAlignment="1">
      <alignment horizontal="center" vertical="center" wrapText="1"/>
    </xf>
    <xf numFmtId="0" fontId="8" fillId="3" borderId="12" xfId="0" applyNumberFormat="1" applyFont="1" applyFill="1" applyBorder="1" applyAlignment="1">
      <alignment horizontal="center" vertical="center"/>
    </xf>
    <xf numFmtId="0" fontId="8" fillId="3" borderId="13" xfId="0" applyNumberFormat="1" applyFont="1" applyFill="1" applyBorder="1" applyAlignment="1">
      <alignment horizontal="center" vertical="center"/>
    </xf>
    <xf numFmtId="0" fontId="8" fillId="3" borderId="14"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1"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49" fontId="8" fillId="3" borderId="9" xfId="0" applyNumberFormat="1" applyFont="1" applyFill="1" applyBorder="1" applyAlignment="1">
      <alignment horizontal="center" vertical="center" wrapText="1"/>
    </xf>
    <xf numFmtId="0" fontId="0" fillId="3" borderId="8" xfId="0" applyFill="1" applyBorder="1" applyAlignment="1"/>
    <xf numFmtId="0" fontId="0" fillId="3" borderId="2" xfId="0" applyFill="1" applyBorder="1" applyAlignment="1"/>
    <xf numFmtId="3" fontId="8" fillId="3" borderId="0" xfId="0" applyNumberFormat="1" applyFont="1" applyFill="1" applyAlignment="1">
      <alignment horizontal="center" vertical="top" wrapText="1"/>
    </xf>
    <xf numFmtId="49" fontId="8" fillId="3" borderId="25" xfId="0" applyNumberFormat="1" applyFont="1" applyFill="1" applyBorder="1" applyAlignment="1">
      <alignment horizontal="center" vertical="center" wrapText="1"/>
    </xf>
    <xf numFmtId="49" fontId="8" fillId="3" borderId="26" xfId="0" applyNumberFormat="1" applyFont="1" applyFill="1" applyBorder="1" applyAlignment="1">
      <alignment horizontal="center" vertical="center" wrapText="1"/>
    </xf>
    <xf numFmtId="49" fontId="8" fillId="3" borderId="27" xfId="0" applyNumberFormat="1" applyFont="1" applyFill="1" applyBorder="1" applyAlignment="1">
      <alignment horizontal="center" vertical="center" wrapText="1"/>
    </xf>
    <xf numFmtId="0" fontId="20" fillId="3" borderId="12" xfId="0" applyFont="1" applyFill="1" applyBorder="1" applyAlignment="1">
      <alignment horizontal="center" vertical="center"/>
    </xf>
    <xf numFmtId="0" fontId="20" fillId="3" borderId="13" xfId="0" applyFont="1" applyFill="1" applyBorder="1" applyAlignment="1">
      <alignment horizontal="center" vertical="center"/>
    </xf>
    <xf numFmtId="0" fontId="20" fillId="3" borderId="14" xfId="0" applyFont="1" applyFill="1" applyBorder="1" applyAlignment="1">
      <alignment horizontal="center" vertical="center"/>
    </xf>
    <xf numFmtId="0" fontId="20" fillId="3" borderId="15" xfId="0" applyFont="1" applyFill="1" applyBorder="1" applyAlignment="1">
      <alignment horizontal="center" vertical="center"/>
    </xf>
    <xf numFmtId="0" fontId="20" fillId="3" borderId="1" xfId="0" applyFont="1" applyFill="1" applyBorder="1" applyAlignment="1">
      <alignment horizontal="center" vertical="center"/>
    </xf>
    <xf numFmtId="0" fontId="20" fillId="3" borderId="16" xfId="0" applyFont="1" applyFill="1" applyBorder="1" applyAlignment="1">
      <alignment horizontal="center" vertical="center"/>
    </xf>
    <xf numFmtId="0" fontId="20" fillId="3" borderId="25" xfId="0" applyFont="1" applyFill="1" applyBorder="1" applyAlignment="1">
      <alignment horizontal="center" vertical="center"/>
    </xf>
    <xf numFmtId="0" fontId="20" fillId="3" borderId="26" xfId="0" applyFont="1" applyFill="1" applyBorder="1" applyAlignment="1">
      <alignment horizontal="center" vertical="center"/>
    </xf>
    <xf numFmtId="0" fontId="20" fillId="3" borderId="27" xfId="0" applyFont="1" applyFill="1" applyBorder="1" applyAlignment="1">
      <alignment horizontal="center" vertical="center"/>
    </xf>
    <xf numFmtId="164" fontId="4" fillId="3" borderId="0" xfId="0" applyNumberFormat="1" applyFont="1" applyFill="1" applyAlignment="1">
      <alignment vertical="top" wrapText="1"/>
    </xf>
    <xf numFmtId="0" fontId="10" fillId="2" borderId="0" xfId="6" applyFont="1" applyFill="1" applyBorder="1" applyAlignment="1">
      <alignment horizontal="left" vertical="center"/>
    </xf>
    <xf numFmtId="3" fontId="8" fillId="3" borderId="0" xfId="6" applyNumberFormat="1" applyFont="1" applyFill="1" applyAlignment="1">
      <alignment horizontal="center" vertical="center" wrapText="1"/>
    </xf>
    <xf numFmtId="3" fontId="7" fillId="3" borderId="0" xfId="6" applyNumberFormat="1" applyFont="1" applyFill="1" applyBorder="1" applyAlignment="1">
      <alignment horizontal="right"/>
    </xf>
    <xf numFmtId="49" fontId="8" fillId="3" borderId="12" xfId="6" applyNumberFormat="1" applyFont="1" applyFill="1" applyBorder="1" applyAlignment="1">
      <alignment horizontal="center" vertical="center"/>
    </xf>
    <xf numFmtId="49" fontId="8" fillId="3" borderId="8" xfId="6" applyNumberFormat="1" applyFont="1" applyFill="1" applyBorder="1" applyAlignment="1">
      <alignment horizontal="center" vertical="center"/>
    </xf>
    <xf numFmtId="49" fontId="8" fillId="3" borderId="2" xfId="6" applyNumberFormat="1" applyFont="1" applyFill="1" applyBorder="1" applyAlignment="1">
      <alignment horizontal="center" vertical="center"/>
    </xf>
    <xf numFmtId="3" fontId="7" fillId="3" borderId="25" xfId="6" applyNumberFormat="1" applyFont="1" applyFill="1" applyBorder="1" applyAlignment="1">
      <alignment horizontal="center" vertical="center" wrapText="1"/>
    </xf>
    <xf numFmtId="3" fontId="7" fillId="3" borderId="26" xfId="6" applyNumberFormat="1" applyFont="1" applyFill="1" applyBorder="1" applyAlignment="1">
      <alignment horizontal="center" vertical="center" wrapText="1"/>
    </xf>
    <xf numFmtId="3" fontId="7" fillId="3" borderId="27" xfId="6" applyNumberFormat="1" applyFont="1" applyFill="1" applyBorder="1" applyAlignment="1">
      <alignment horizontal="center" vertical="center" wrapText="1"/>
    </xf>
    <xf numFmtId="49" fontId="8" fillId="3" borderId="25" xfId="6" applyNumberFormat="1" applyFont="1" applyFill="1" applyBorder="1" applyAlignment="1">
      <alignment horizontal="center" vertical="center" wrapText="1"/>
    </xf>
    <xf numFmtId="49" fontId="8" fillId="3" borderId="26" xfId="6" applyNumberFormat="1" applyFont="1" applyFill="1" applyBorder="1" applyAlignment="1">
      <alignment horizontal="center" vertical="center" wrapText="1"/>
    </xf>
    <xf numFmtId="49" fontId="8" fillId="3" borderId="27" xfId="6" applyNumberFormat="1" applyFont="1" applyFill="1" applyBorder="1" applyAlignment="1">
      <alignment horizontal="center" vertical="center" wrapText="1"/>
    </xf>
    <xf numFmtId="3" fontId="4" fillId="3" borderId="0" xfId="6" applyNumberFormat="1" applyFont="1" applyFill="1" applyBorder="1" applyAlignment="1">
      <alignment horizontal="left" wrapText="1"/>
    </xf>
    <xf numFmtId="49" fontId="8" fillId="3" borderId="9" xfId="6" applyNumberFormat="1" applyFont="1" applyFill="1" applyBorder="1" applyAlignment="1">
      <alignment horizontal="center" vertical="center"/>
    </xf>
    <xf numFmtId="0" fontId="10" fillId="6" borderId="0" xfId="6" applyFont="1" applyFill="1" applyBorder="1" applyAlignment="1">
      <alignment horizontal="left" vertical="center"/>
    </xf>
    <xf numFmtId="164" fontId="4" fillId="3" borderId="0" xfId="6" applyNumberFormat="1" applyFont="1" applyFill="1" applyBorder="1"/>
    <xf numFmtId="3" fontId="4" fillId="3" borderId="0" xfId="6" applyNumberFormat="1" applyFont="1" applyFill="1" applyAlignment="1">
      <alignment horizontal="left"/>
    </xf>
    <xf numFmtId="49" fontId="8" fillId="3" borderId="14" xfId="6" applyNumberFormat="1" applyFont="1" applyFill="1" applyBorder="1" applyAlignment="1">
      <alignment horizontal="center" vertical="center"/>
    </xf>
    <xf numFmtId="49" fontId="8" fillId="3" borderId="7" xfId="6" applyNumberFormat="1" applyFont="1" applyFill="1" applyBorder="1" applyAlignment="1">
      <alignment horizontal="center" vertical="center"/>
    </xf>
    <xf numFmtId="49" fontId="8" fillId="3" borderId="24" xfId="6" applyNumberFormat="1" applyFont="1" applyFill="1" applyBorder="1" applyAlignment="1">
      <alignment horizontal="center" vertical="center"/>
    </xf>
    <xf numFmtId="49" fontId="8" fillId="3" borderId="15" xfId="6" applyNumberFormat="1" applyFont="1" applyFill="1" applyBorder="1" applyAlignment="1">
      <alignment horizontal="center" vertical="center"/>
    </xf>
    <xf numFmtId="49" fontId="8" fillId="3" borderId="16" xfId="6" applyNumberFormat="1" applyFont="1" applyFill="1" applyBorder="1" applyAlignment="1">
      <alignment horizontal="center" vertical="center"/>
    </xf>
    <xf numFmtId="49" fontId="8" fillId="3" borderId="12" xfId="6" applyNumberFormat="1" applyFont="1" applyFill="1" applyBorder="1" applyAlignment="1">
      <alignment horizontal="center" vertical="center" wrapText="1"/>
    </xf>
    <xf numFmtId="49" fontId="8" fillId="3" borderId="7" xfId="6" applyNumberFormat="1" applyFont="1" applyFill="1" applyBorder="1" applyAlignment="1">
      <alignment horizontal="center" vertical="center" wrapText="1"/>
    </xf>
    <xf numFmtId="49" fontId="8" fillId="3" borderId="15" xfId="6" applyNumberFormat="1" applyFont="1" applyFill="1" applyBorder="1" applyAlignment="1">
      <alignment horizontal="center" vertical="center" wrapText="1"/>
    </xf>
    <xf numFmtId="0" fontId="37" fillId="2" borderId="0" xfId="0" applyFont="1" applyFill="1" applyAlignment="1">
      <alignment horizontal="justify" vertical="center" wrapText="1"/>
    </xf>
    <xf numFmtId="0" fontId="20" fillId="3" borderId="0" xfId="0" applyFont="1" applyFill="1" applyAlignment="1"/>
  </cellXfs>
  <cellStyles count="7">
    <cellStyle name="Euro" xfId="1" xr:uid="{00000000-0005-0000-0000-000000000000}"/>
    <cellStyle name="Hipervínculo" xfId="2" builtinId="8"/>
    <cellStyle name="No-definido" xfId="3" xr:uid="{00000000-0005-0000-0000-000002000000}"/>
    <cellStyle name="Normal" xfId="0" builtinId="0"/>
    <cellStyle name="Normal 2" xfId="6" xr:uid="{00000000-0005-0000-0000-000004000000}"/>
    <cellStyle name="Normal_Hoja1_MONOGRAFICA_2012" xfId="4" xr:uid="{00000000-0005-0000-0000-000005000000}"/>
    <cellStyle name="Normal_Tablas_PR_31-12-201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281940</xdr:colOff>
      <xdr:row>51</xdr:row>
      <xdr:rowOff>1270</xdr:rowOff>
    </xdr:to>
    <xdr:pic>
      <xdr:nvPicPr>
        <xdr:cNvPr id="5" name="Imagen 4">
          <a:extLst>
            <a:ext uri="{FF2B5EF4-FFF2-40B4-BE49-F238E27FC236}">
              <a16:creationId xmlns:a16="http://schemas.microsoft.com/office/drawing/2014/main" id="{0F909253-1E4F-4A52-BC01-473F9D398D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036820" cy="6720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D\PUBLICACION%20MENSUAL\PROPUESTA%20LOL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D/PUBLICACION%20MENSUAL/PROPUESTA%20LOL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PRD\PUBLICACION%20MENSUAL\PROPUESTA%20LOL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ac\COLECTIVAS_VINCULADO_copi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
      <sheetName val="Indice"/>
      <sheetName val="PRD-E1"/>
      <sheetName val="PRD-E1 Bis"/>
      <sheetName val="PRD-E2"/>
      <sheetName val="PRD-E3"/>
      <sheetName val="PRD-E4"/>
      <sheetName val="PRD-1"/>
      <sheetName val="PRD-2"/>
      <sheetName val="PRD-3"/>
      <sheetName val="PRD-4"/>
      <sheetName val="PRD-5"/>
      <sheetName val="PRD-5 Concl."/>
      <sheetName val="PRD-6"/>
      <sheetName val="PRD-7"/>
      <sheetName val="PRD-8"/>
      <sheetName val="Fuentes y no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
      <sheetName val="Indice"/>
      <sheetName val="PRD-E1"/>
      <sheetName val="PRD-E1 Bis"/>
      <sheetName val="PRD-E2"/>
      <sheetName val="PRD-E3"/>
      <sheetName val="PRD-E4"/>
      <sheetName val="PRD-1"/>
      <sheetName val="PRD-2"/>
      <sheetName val="PRD-3"/>
      <sheetName val="PRD-4"/>
      <sheetName val="PRD-5"/>
      <sheetName val="PRD-5 Concl."/>
      <sheetName val="PRD-6"/>
      <sheetName val="PRD-7"/>
      <sheetName val="PRD-8"/>
      <sheetName val="Fuentes y no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
      <sheetName val="Indice"/>
      <sheetName val="PRD-E1"/>
      <sheetName val="PRD-E1 Bis"/>
      <sheetName val="PRD-E2"/>
      <sheetName val="PRD-E3"/>
      <sheetName val="PRD-E4"/>
      <sheetName val="PRD-1"/>
      <sheetName val="PRD-2"/>
      <sheetName val="PRD-3"/>
      <sheetName val="PRD-4"/>
      <sheetName val="PRD-5"/>
      <sheetName val="PRD-5 Concl."/>
      <sheetName val="PRD-6"/>
      <sheetName val="PRD-7"/>
      <sheetName val="PRD-8"/>
      <sheetName val="Fuentes y no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MAC-7"/>
      <sheetName val="MAC-8"/>
      <sheetName val="MAC-10"/>
      <sheetName val="MAC-11"/>
      <sheetName val="SMAC_TABLAS_mensual"/>
      <sheetName val="SMAC_FICHERO_mensual"/>
      <sheetName val="TRIBUNALES_TABLAS_mensual"/>
      <sheetName val="TRIBUNALES_FICHERO_mensual"/>
      <sheetName val="SMAC_TABLAS_acumulado"/>
      <sheetName val="SMAC_FICHERO_acumulado"/>
      <sheetName val="TRIBUNALES_TABLAS_acumulado"/>
      <sheetName val="TRIBUNALES_FICHERO_acumula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7:V27"/>
  <sheetViews>
    <sheetView tabSelected="1" zoomScaleNormal="100" workbookViewId="0">
      <selection activeCell="F11" sqref="F11"/>
    </sheetView>
  </sheetViews>
  <sheetFormatPr baseColWidth="10" defaultColWidth="11.44140625" defaultRowHeight="13.2"/>
  <cols>
    <col min="1" max="1" width="3.5546875" style="79" customWidth="1"/>
    <col min="2" max="5" width="11.44140625" style="79"/>
    <col min="6" max="6" width="20" style="79" customWidth="1"/>
    <col min="7" max="8" width="11.44140625" style="79"/>
    <col min="9" max="9" width="0.5546875" style="79" customWidth="1"/>
    <col min="10" max="22" width="11.44140625" style="79"/>
    <col min="23" max="16384" width="11.44140625" style="80"/>
  </cols>
  <sheetData>
    <row r="17" ht="2.25" customHeight="1"/>
    <row r="18" hidden="1"/>
    <row r="19" hidden="1"/>
    <row r="20" hidden="1"/>
    <row r="21" hidden="1"/>
    <row r="22" hidden="1"/>
    <row r="23" hidden="1"/>
    <row r="24" hidden="1"/>
    <row r="25" hidden="1"/>
    <row r="26" hidden="1"/>
    <row r="27" hidden="1"/>
  </sheetData>
  <phoneticPr fontId="4" type="noConversion"/>
  <pageMargins left="0.39370078740157483" right="0.39370078740157483" top="0.98425196850393704" bottom="0.98425196850393704"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AA82"/>
  <sheetViews>
    <sheetView showGridLines="0" zoomScaleNormal="100" workbookViewId="0">
      <selection sqref="A1:L1"/>
    </sheetView>
  </sheetViews>
  <sheetFormatPr baseColWidth="10" defaultColWidth="11.44140625" defaultRowHeight="12"/>
  <cols>
    <col min="1" max="1" width="22.6640625" style="116" customWidth="1"/>
    <col min="2" max="4" width="9.5546875" style="116" customWidth="1"/>
    <col min="5" max="5" width="13.6640625" style="116" customWidth="1"/>
    <col min="6" max="8" width="9.5546875" style="116" customWidth="1"/>
    <col min="9" max="9" width="12.5546875" style="116" customWidth="1"/>
    <col min="10" max="10" width="11.109375" style="116" customWidth="1"/>
    <col min="11" max="11" width="11.5546875" style="116" customWidth="1"/>
    <col min="12" max="12" width="14.5546875" style="116" customWidth="1"/>
    <col min="13" max="13" width="15.33203125" style="116" customWidth="1"/>
    <col min="14" max="15" width="9.5546875" style="116" customWidth="1"/>
    <col min="16" max="16" width="9.6640625" style="116" customWidth="1"/>
    <col min="17" max="17" width="13.109375" style="116" customWidth="1"/>
    <col min="18" max="16384" width="11.44140625" style="116"/>
  </cols>
  <sheetData>
    <row r="1" spans="1:17" ht="18" customHeight="1">
      <c r="A1" s="398" t="s">
        <v>179</v>
      </c>
      <c r="B1" s="398"/>
      <c r="C1" s="398"/>
      <c r="D1" s="398"/>
      <c r="E1" s="398"/>
      <c r="F1" s="398"/>
      <c r="G1" s="398"/>
      <c r="H1" s="398"/>
      <c r="I1" s="398"/>
      <c r="J1" s="398"/>
      <c r="K1" s="398"/>
      <c r="L1" s="398"/>
      <c r="M1" s="115"/>
      <c r="N1" s="115"/>
      <c r="O1" s="115"/>
      <c r="Q1" s="315" t="s">
        <v>180</v>
      </c>
    </row>
    <row r="3" spans="1:17" ht="29.1" customHeight="1">
      <c r="A3" s="441" t="s">
        <v>266</v>
      </c>
      <c r="B3" s="441"/>
      <c r="C3" s="441"/>
      <c r="D3" s="441"/>
      <c r="E3" s="441"/>
      <c r="F3" s="441"/>
      <c r="G3" s="441"/>
      <c r="H3" s="441"/>
      <c r="I3" s="441"/>
      <c r="J3" s="441"/>
      <c r="K3" s="441"/>
      <c r="L3" s="441"/>
      <c r="M3" s="441"/>
      <c r="N3" s="441"/>
      <c r="O3" s="441"/>
      <c r="P3" s="441"/>
      <c r="Q3" s="441"/>
    </row>
    <row r="4" spans="1:17" ht="10.5" customHeight="1">
      <c r="A4" s="305" t="s">
        <v>557</v>
      </c>
      <c r="B4" s="117"/>
      <c r="C4" s="117"/>
      <c r="F4" s="117"/>
      <c r="G4" s="117"/>
      <c r="J4" s="117"/>
      <c r="K4" s="117"/>
      <c r="N4" s="117"/>
      <c r="O4" s="117"/>
    </row>
    <row r="5" spans="1:17" ht="24" customHeight="1">
      <c r="A5" s="438" t="s">
        <v>178</v>
      </c>
      <c r="B5" s="442" t="s">
        <v>253</v>
      </c>
      <c r="C5" s="443"/>
      <c r="D5" s="443"/>
      <c r="E5" s="443"/>
      <c r="F5" s="443"/>
      <c r="G5" s="443"/>
      <c r="H5" s="443"/>
      <c r="I5" s="443"/>
      <c r="J5" s="443"/>
      <c r="K5" s="443"/>
      <c r="L5" s="443"/>
      <c r="M5" s="443"/>
      <c r="N5" s="443"/>
      <c r="O5" s="443"/>
      <c r="P5" s="443"/>
      <c r="Q5" s="444"/>
    </row>
    <row r="6" spans="1:17" ht="27.9" customHeight="1">
      <c r="A6" s="439"/>
      <c r="B6" s="445" t="s">
        <v>271</v>
      </c>
      <c r="C6" s="446"/>
      <c r="D6" s="446"/>
      <c r="E6" s="447"/>
      <c r="F6" s="451" t="s">
        <v>252</v>
      </c>
      <c r="G6" s="452"/>
      <c r="H6" s="452"/>
      <c r="I6" s="452"/>
      <c r="J6" s="452"/>
      <c r="K6" s="452"/>
      <c r="L6" s="452"/>
      <c r="M6" s="452"/>
      <c r="N6" s="445" t="s">
        <v>260</v>
      </c>
      <c r="O6" s="446"/>
      <c r="P6" s="446"/>
      <c r="Q6" s="447"/>
    </row>
    <row r="7" spans="1:17" s="118" customFormat="1" ht="34.5" customHeight="1">
      <c r="A7" s="439"/>
      <c r="B7" s="448"/>
      <c r="C7" s="449"/>
      <c r="D7" s="449"/>
      <c r="E7" s="450"/>
      <c r="F7" s="451" t="s">
        <v>241</v>
      </c>
      <c r="G7" s="452"/>
      <c r="H7" s="452"/>
      <c r="I7" s="453"/>
      <c r="J7" s="429" t="s">
        <v>248</v>
      </c>
      <c r="K7" s="430"/>
      <c r="L7" s="430"/>
      <c r="M7" s="431"/>
      <c r="N7" s="448"/>
      <c r="O7" s="449"/>
      <c r="P7" s="449"/>
      <c r="Q7" s="450"/>
    </row>
    <row r="8" spans="1:17" s="118" customFormat="1" ht="35.25" customHeight="1">
      <c r="A8" s="440"/>
      <c r="B8" s="301" t="s">
        <v>505</v>
      </c>
      <c r="C8" s="301" t="s">
        <v>506</v>
      </c>
      <c r="D8" s="301" t="s">
        <v>507</v>
      </c>
      <c r="E8" s="302" t="s">
        <v>509</v>
      </c>
      <c r="F8" s="301" t="s">
        <v>505</v>
      </c>
      <c r="G8" s="301" t="s">
        <v>506</v>
      </c>
      <c r="H8" s="301" t="s">
        <v>507</v>
      </c>
      <c r="I8" s="302" t="s">
        <v>509</v>
      </c>
      <c r="J8" s="301" t="s">
        <v>505</v>
      </c>
      <c r="K8" s="301" t="s">
        <v>506</v>
      </c>
      <c r="L8" s="301" t="s">
        <v>507</v>
      </c>
      <c r="M8" s="302" t="s">
        <v>509</v>
      </c>
      <c r="N8" s="301" t="s">
        <v>505</v>
      </c>
      <c r="O8" s="301" t="s">
        <v>506</v>
      </c>
      <c r="P8" s="301" t="s">
        <v>507</v>
      </c>
      <c r="Q8" s="302" t="s">
        <v>509</v>
      </c>
    </row>
    <row r="9" spans="1:17" s="118" customFormat="1" ht="15" customHeight="1">
      <c r="A9" s="119"/>
      <c r="B9" s="119"/>
      <c r="C9" s="119"/>
      <c r="D9" s="120"/>
      <c r="E9" s="120"/>
      <c r="F9" s="119"/>
      <c r="G9" s="119"/>
      <c r="H9" s="120"/>
      <c r="I9" s="120"/>
      <c r="J9" s="119"/>
      <c r="K9" s="119"/>
      <c r="L9" s="120"/>
      <c r="M9" s="120"/>
      <c r="N9" s="119"/>
      <c r="O9" s="119"/>
      <c r="P9" s="120"/>
      <c r="Q9" s="120"/>
    </row>
    <row r="10" spans="1:17" s="121" customFormat="1" ht="14.25" customHeight="1">
      <c r="A10" s="26" t="s">
        <v>193</v>
      </c>
      <c r="B10" s="100">
        <v>19973</v>
      </c>
      <c r="C10" s="100">
        <v>22676</v>
      </c>
      <c r="D10" s="100">
        <v>19437</v>
      </c>
      <c r="E10" s="100">
        <v>222942</v>
      </c>
      <c r="F10" s="100">
        <v>10666</v>
      </c>
      <c r="G10" s="100">
        <v>12309</v>
      </c>
      <c r="H10" s="100">
        <v>10788</v>
      </c>
      <c r="I10" s="100">
        <v>117724</v>
      </c>
      <c r="J10" s="100">
        <v>166573189.14000002</v>
      </c>
      <c r="K10" s="100">
        <v>201876753.30999997</v>
      </c>
      <c r="L10" s="100">
        <v>156515087.43000001</v>
      </c>
      <c r="M10" s="100">
        <v>2035092974.53</v>
      </c>
      <c r="N10" s="100">
        <v>4405</v>
      </c>
      <c r="O10" s="100">
        <v>5226</v>
      </c>
      <c r="P10" s="100">
        <v>4388</v>
      </c>
      <c r="Q10" s="100">
        <v>52545</v>
      </c>
    </row>
    <row r="11" spans="1:17" s="121" customFormat="1" ht="14.25" customHeight="1">
      <c r="A11" s="26" t="s">
        <v>536</v>
      </c>
      <c r="B11" s="100">
        <v>2518</v>
      </c>
      <c r="C11" s="100">
        <v>2794</v>
      </c>
      <c r="D11" s="100">
        <v>2223</v>
      </c>
      <c r="E11" s="100">
        <v>27089</v>
      </c>
      <c r="F11" s="100">
        <v>966</v>
      </c>
      <c r="G11" s="100">
        <v>1067</v>
      </c>
      <c r="H11" s="100">
        <v>794</v>
      </c>
      <c r="I11" s="100">
        <v>9945</v>
      </c>
      <c r="J11" s="100">
        <v>11297962.470000001</v>
      </c>
      <c r="K11" s="100">
        <v>11557059.75</v>
      </c>
      <c r="L11" s="100">
        <v>10210779.779999999</v>
      </c>
      <c r="M11" s="100">
        <v>132206383.01000001</v>
      </c>
      <c r="N11" s="100">
        <v>757</v>
      </c>
      <c r="O11" s="100">
        <v>889</v>
      </c>
      <c r="P11" s="100">
        <v>704</v>
      </c>
      <c r="Q11" s="100">
        <v>8662</v>
      </c>
    </row>
    <row r="12" spans="1:17" ht="12" customHeight="1">
      <c r="A12" s="27" t="s">
        <v>351</v>
      </c>
      <c r="B12" s="102">
        <v>301</v>
      </c>
      <c r="C12" s="102">
        <v>394</v>
      </c>
      <c r="D12" s="102">
        <v>305</v>
      </c>
      <c r="E12" s="102">
        <v>3353</v>
      </c>
      <c r="F12" s="102">
        <v>104</v>
      </c>
      <c r="G12" s="102">
        <v>105</v>
      </c>
      <c r="H12" s="102">
        <v>66</v>
      </c>
      <c r="I12" s="102">
        <v>921</v>
      </c>
      <c r="J12" s="102">
        <v>651414.28</v>
      </c>
      <c r="K12" s="102">
        <v>738608.26</v>
      </c>
      <c r="L12" s="102">
        <v>492499.54</v>
      </c>
      <c r="M12" s="102">
        <v>7563469.8900000006</v>
      </c>
      <c r="N12" s="102">
        <v>131</v>
      </c>
      <c r="O12" s="102">
        <v>170</v>
      </c>
      <c r="P12" s="102">
        <v>115</v>
      </c>
      <c r="Q12" s="102">
        <v>1484</v>
      </c>
    </row>
    <row r="13" spans="1:17" ht="12" customHeight="1">
      <c r="A13" s="27" t="s">
        <v>194</v>
      </c>
      <c r="B13" s="102">
        <v>242</v>
      </c>
      <c r="C13" s="102">
        <v>321</v>
      </c>
      <c r="D13" s="102">
        <v>276</v>
      </c>
      <c r="E13" s="102">
        <v>2928</v>
      </c>
      <c r="F13" s="102">
        <v>125</v>
      </c>
      <c r="G13" s="102">
        <v>132</v>
      </c>
      <c r="H13" s="102">
        <v>126</v>
      </c>
      <c r="I13" s="102">
        <v>1252</v>
      </c>
      <c r="J13" s="102">
        <v>2142971.9500000002</v>
      </c>
      <c r="K13" s="102">
        <v>1882203.04</v>
      </c>
      <c r="L13" s="102">
        <v>2316121.19</v>
      </c>
      <c r="M13" s="102">
        <v>22088806.899999999</v>
      </c>
      <c r="N13" s="102">
        <v>60</v>
      </c>
      <c r="O13" s="102">
        <v>99</v>
      </c>
      <c r="P13" s="102">
        <v>84</v>
      </c>
      <c r="Q13" s="102">
        <v>931</v>
      </c>
    </row>
    <row r="14" spans="1:17" ht="12" customHeight="1">
      <c r="A14" s="27" t="s">
        <v>195</v>
      </c>
      <c r="B14" s="102">
        <v>208</v>
      </c>
      <c r="C14" s="102">
        <v>280</v>
      </c>
      <c r="D14" s="102">
        <v>180</v>
      </c>
      <c r="E14" s="102">
        <v>2192</v>
      </c>
      <c r="F14" s="102">
        <v>67</v>
      </c>
      <c r="G14" s="102">
        <v>91</v>
      </c>
      <c r="H14" s="102">
        <v>71</v>
      </c>
      <c r="I14" s="102">
        <v>751</v>
      </c>
      <c r="J14" s="102">
        <v>1053223.33</v>
      </c>
      <c r="K14" s="102">
        <v>1262214.18</v>
      </c>
      <c r="L14" s="102">
        <v>692310.57</v>
      </c>
      <c r="M14" s="102">
        <v>14298730.899999999</v>
      </c>
      <c r="N14" s="102">
        <v>87</v>
      </c>
      <c r="O14" s="102">
        <v>136</v>
      </c>
      <c r="P14" s="102">
        <v>76</v>
      </c>
      <c r="Q14" s="102">
        <v>881</v>
      </c>
    </row>
    <row r="15" spans="1:17" ht="12" customHeight="1">
      <c r="A15" s="27" t="s">
        <v>196</v>
      </c>
      <c r="B15" s="102">
        <v>304</v>
      </c>
      <c r="C15" s="102">
        <v>323</v>
      </c>
      <c r="D15" s="102">
        <v>184</v>
      </c>
      <c r="E15" s="102">
        <v>2591</v>
      </c>
      <c r="F15" s="102">
        <v>88</v>
      </c>
      <c r="G15" s="102">
        <v>142</v>
      </c>
      <c r="H15" s="102">
        <v>73</v>
      </c>
      <c r="I15" s="102">
        <v>927</v>
      </c>
      <c r="J15" s="102">
        <v>919895.74</v>
      </c>
      <c r="K15" s="102">
        <v>2812553.76</v>
      </c>
      <c r="L15" s="102">
        <v>1790607.96</v>
      </c>
      <c r="M15" s="102">
        <v>19830900.020000003</v>
      </c>
      <c r="N15" s="102">
        <v>113</v>
      </c>
      <c r="O15" s="102">
        <v>99</v>
      </c>
      <c r="P15" s="102">
        <v>57</v>
      </c>
      <c r="Q15" s="102">
        <v>874</v>
      </c>
    </row>
    <row r="16" spans="1:17" ht="12" customHeight="1">
      <c r="A16" s="27" t="s">
        <v>352</v>
      </c>
      <c r="B16" s="102">
        <v>124</v>
      </c>
      <c r="C16" s="102">
        <v>129</v>
      </c>
      <c r="D16" s="102">
        <v>101</v>
      </c>
      <c r="E16" s="102">
        <v>1305</v>
      </c>
      <c r="F16" s="102">
        <v>26</v>
      </c>
      <c r="G16" s="102">
        <v>30</v>
      </c>
      <c r="H16" s="102">
        <v>27</v>
      </c>
      <c r="I16" s="102">
        <v>392</v>
      </c>
      <c r="J16" s="102">
        <v>367485.22</v>
      </c>
      <c r="K16" s="102">
        <v>350204.4</v>
      </c>
      <c r="L16" s="102">
        <v>211998.04</v>
      </c>
      <c r="M16" s="102">
        <v>5293655.83</v>
      </c>
      <c r="N16" s="102">
        <v>46</v>
      </c>
      <c r="O16" s="102">
        <v>37</v>
      </c>
      <c r="P16" s="102">
        <v>45</v>
      </c>
      <c r="Q16" s="102">
        <v>472</v>
      </c>
    </row>
    <row r="17" spans="1:17" ht="12" customHeight="1">
      <c r="A17" s="27" t="s">
        <v>353</v>
      </c>
      <c r="B17" s="102">
        <v>100</v>
      </c>
      <c r="C17" s="102">
        <v>138</v>
      </c>
      <c r="D17" s="102">
        <v>104</v>
      </c>
      <c r="E17" s="102">
        <v>1281</v>
      </c>
      <c r="F17" s="102">
        <v>39</v>
      </c>
      <c r="G17" s="102">
        <v>58</v>
      </c>
      <c r="H17" s="102">
        <v>38</v>
      </c>
      <c r="I17" s="102">
        <v>518</v>
      </c>
      <c r="J17" s="102">
        <v>640656.74</v>
      </c>
      <c r="K17" s="102">
        <v>487762.04</v>
      </c>
      <c r="L17" s="102">
        <v>532561.09</v>
      </c>
      <c r="M17" s="102">
        <v>5541552.0800000001</v>
      </c>
      <c r="N17" s="102">
        <v>31</v>
      </c>
      <c r="O17" s="102">
        <v>36</v>
      </c>
      <c r="P17" s="102">
        <v>38</v>
      </c>
      <c r="Q17" s="102">
        <v>348</v>
      </c>
    </row>
    <row r="18" spans="1:17" ht="12" customHeight="1">
      <c r="A18" s="27" t="s">
        <v>354</v>
      </c>
      <c r="B18" s="102">
        <v>658</v>
      </c>
      <c r="C18" s="102">
        <v>635</v>
      </c>
      <c r="D18" s="102">
        <v>570</v>
      </c>
      <c r="E18" s="102">
        <v>6515</v>
      </c>
      <c r="F18" s="102">
        <v>261</v>
      </c>
      <c r="G18" s="102">
        <v>254</v>
      </c>
      <c r="H18" s="102">
        <v>222</v>
      </c>
      <c r="I18" s="102">
        <v>2476</v>
      </c>
      <c r="J18" s="102">
        <v>3635607.37</v>
      </c>
      <c r="K18" s="102">
        <v>2612338.75</v>
      </c>
      <c r="L18" s="102">
        <v>3244845.26</v>
      </c>
      <c r="M18" s="102">
        <v>34123416.899999999</v>
      </c>
      <c r="N18" s="102">
        <v>152</v>
      </c>
      <c r="O18" s="102">
        <v>164</v>
      </c>
      <c r="P18" s="102">
        <v>133</v>
      </c>
      <c r="Q18" s="102">
        <v>1630</v>
      </c>
    </row>
    <row r="19" spans="1:17" ht="12" customHeight="1">
      <c r="A19" s="27" t="s">
        <v>197</v>
      </c>
      <c r="B19" s="102">
        <v>581</v>
      </c>
      <c r="C19" s="102">
        <v>574</v>
      </c>
      <c r="D19" s="102">
        <v>503</v>
      </c>
      <c r="E19" s="102">
        <v>6924</v>
      </c>
      <c r="F19" s="102">
        <v>256</v>
      </c>
      <c r="G19" s="102">
        <v>255</v>
      </c>
      <c r="H19" s="102">
        <v>171</v>
      </c>
      <c r="I19" s="102">
        <v>2708</v>
      </c>
      <c r="J19" s="102">
        <v>1886707.84</v>
      </c>
      <c r="K19" s="102">
        <v>1411175.32</v>
      </c>
      <c r="L19" s="102">
        <v>929836.13</v>
      </c>
      <c r="M19" s="102">
        <v>23465850.489999995</v>
      </c>
      <c r="N19" s="102">
        <v>137</v>
      </c>
      <c r="O19" s="102">
        <v>148</v>
      </c>
      <c r="P19" s="102">
        <v>156</v>
      </c>
      <c r="Q19" s="102">
        <v>2042</v>
      </c>
    </row>
    <row r="20" spans="1:17" s="121" customFormat="1" ht="12" customHeight="1">
      <c r="A20" s="26" t="s">
        <v>553</v>
      </c>
      <c r="B20" s="100">
        <v>52</v>
      </c>
      <c r="C20" s="100">
        <v>51</v>
      </c>
      <c r="D20" s="100">
        <v>2054</v>
      </c>
      <c r="E20" s="100">
        <v>7942</v>
      </c>
      <c r="F20" s="100">
        <v>22</v>
      </c>
      <c r="G20" s="100">
        <v>20</v>
      </c>
      <c r="H20" s="100">
        <v>1436</v>
      </c>
      <c r="I20" s="100">
        <v>5320</v>
      </c>
      <c r="J20" s="100">
        <v>239809.65</v>
      </c>
      <c r="K20" s="100">
        <v>304042.75</v>
      </c>
      <c r="L20" s="100">
        <v>814413.80999999994</v>
      </c>
      <c r="M20" s="100">
        <v>3706543.7600000007</v>
      </c>
      <c r="N20" s="100">
        <v>12</v>
      </c>
      <c r="O20" s="100">
        <v>13</v>
      </c>
      <c r="P20" s="100">
        <v>456</v>
      </c>
      <c r="Q20" s="100">
        <v>1791</v>
      </c>
    </row>
    <row r="21" spans="1:17" ht="12" customHeight="1">
      <c r="A21" s="27" t="s">
        <v>198</v>
      </c>
      <c r="B21" s="102">
        <v>6</v>
      </c>
      <c r="C21" s="102">
        <v>6</v>
      </c>
      <c r="D21" s="102">
        <v>266</v>
      </c>
      <c r="E21" s="102">
        <v>1082</v>
      </c>
      <c r="F21" s="102">
        <v>3</v>
      </c>
      <c r="G21" s="102">
        <v>2</v>
      </c>
      <c r="H21" s="102">
        <v>176</v>
      </c>
      <c r="I21" s="102">
        <v>706</v>
      </c>
      <c r="J21" s="102">
        <v>7428.52</v>
      </c>
      <c r="K21" s="102">
        <v>8932.99</v>
      </c>
      <c r="L21" s="102">
        <v>0</v>
      </c>
      <c r="M21" s="102">
        <v>375288.56</v>
      </c>
      <c r="N21" s="102">
        <v>2</v>
      </c>
      <c r="O21" s="102">
        <v>3</v>
      </c>
      <c r="P21" s="102">
        <v>60</v>
      </c>
      <c r="Q21" s="102">
        <v>268</v>
      </c>
    </row>
    <row r="22" spans="1:17" ht="12" customHeight="1">
      <c r="A22" s="27" t="s">
        <v>199</v>
      </c>
      <c r="B22" s="102">
        <v>4</v>
      </c>
      <c r="C22" s="102">
        <v>4</v>
      </c>
      <c r="D22" s="102">
        <v>93</v>
      </c>
      <c r="E22" s="102">
        <v>467</v>
      </c>
      <c r="F22" s="102">
        <v>1</v>
      </c>
      <c r="G22" s="102">
        <v>0</v>
      </c>
      <c r="H22" s="102">
        <v>68</v>
      </c>
      <c r="I22" s="102">
        <v>292</v>
      </c>
      <c r="J22" s="102">
        <v>7894.22</v>
      </c>
      <c r="K22" s="102">
        <v>0</v>
      </c>
      <c r="L22" s="102">
        <v>5684.36</v>
      </c>
      <c r="M22" s="102">
        <v>42979.43</v>
      </c>
      <c r="N22" s="102">
        <v>2</v>
      </c>
      <c r="O22" s="102">
        <v>1</v>
      </c>
      <c r="P22" s="102">
        <v>17</v>
      </c>
      <c r="Q22" s="102">
        <v>112</v>
      </c>
    </row>
    <row r="23" spans="1:17" ht="12" customHeight="1">
      <c r="A23" s="27" t="s">
        <v>200</v>
      </c>
      <c r="B23" s="102">
        <v>42</v>
      </c>
      <c r="C23" s="102">
        <v>41</v>
      </c>
      <c r="D23" s="102">
        <v>1695</v>
      </c>
      <c r="E23" s="102">
        <v>6393</v>
      </c>
      <c r="F23" s="102">
        <v>18</v>
      </c>
      <c r="G23" s="102">
        <v>18</v>
      </c>
      <c r="H23" s="102">
        <v>1192</v>
      </c>
      <c r="I23" s="102">
        <v>4322</v>
      </c>
      <c r="J23" s="102">
        <v>224486.91</v>
      </c>
      <c r="K23" s="102">
        <v>295109.76000000001</v>
      </c>
      <c r="L23" s="102">
        <v>808729.45</v>
      </c>
      <c r="M23" s="102">
        <v>3288275.7700000005</v>
      </c>
      <c r="N23" s="102">
        <v>8</v>
      </c>
      <c r="O23" s="102">
        <v>9</v>
      </c>
      <c r="P23" s="102">
        <v>379</v>
      </c>
      <c r="Q23" s="102">
        <v>1411</v>
      </c>
    </row>
    <row r="24" spans="1:17" s="121" customFormat="1" ht="12" customHeight="1">
      <c r="A24" s="26" t="s">
        <v>355</v>
      </c>
      <c r="B24" s="100">
        <v>308</v>
      </c>
      <c r="C24" s="100">
        <v>342</v>
      </c>
      <c r="D24" s="100">
        <v>317</v>
      </c>
      <c r="E24" s="100">
        <v>3548</v>
      </c>
      <c r="F24" s="100">
        <v>132</v>
      </c>
      <c r="G24" s="100">
        <v>142</v>
      </c>
      <c r="H24" s="100">
        <v>139</v>
      </c>
      <c r="I24" s="100">
        <v>1437</v>
      </c>
      <c r="J24" s="100">
        <v>1581029.87</v>
      </c>
      <c r="K24" s="100">
        <v>1418840.59</v>
      </c>
      <c r="L24" s="100">
        <v>3436127.05</v>
      </c>
      <c r="M24" s="100">
        <v>15396900.510000002</v>
      </c>
      <c r="N24" s="100">
        <v>89</v>
      </c>
      <c r="O24" s="100">
        <v>86</v>
      </c>
      <c r="P24" s="100">
        <v>113</v>
      </c>
      <c r="Q24" s="100">
        <v>1112</v>
      </c>
    </row>
    <row r="25" spans="1:17" s="121" customFormat="1" ht="12" customHeight="1">
      <c r="A25" s="26" t="s">
        <v>537</v>
      </c>
      <c r="B25" s="100">
        <v>849</v>
      </c>
      <c r="C25" s="100">
        <v>809</v>
      </c>
      <c r="D25" s="100">
        <v>607</v>
      </c>
      <c r="E25" s="100">
        <v>7794</v>
      </c>
      <c r="F25" s="100">
        <v>528</v>
      </c>
      <c r="G25" s="100">
        <v>517</v>
      </c>
      <c r="H25" s="100">
        <v>373</v>
      </c>
      <c r="I25" s="100">
        <v>4716</v>
      </c>
      <c r="J25" s="100">
        <v>4716603.13</v>
      </c>
      <c r="K25" s="100">
        <v>4003179.55</v>
      </c>
      <c r="L25" s="100">
        <v>4234344.5599999996</v>
      </c>
      <c r="M25" s="100">
        <v>42672602.049999997</v>
      </c>
      <c r="N25" s="100">
        <v>151</v>
      </c>
      <c r="O25" s="100">
        <v>144</v>
      </c>
      <c r="P25" s="100">
        <v>129</v>
      </c>
      <c r="Q25" s="100">
        <v>1658</v>
      </c>
    </row>
    <row r="26" spans="1:17" s="121" customFormat="1" ht="12" customHeight="1">
      <c r="A26" s="26" t="s">
        <v>381</v>
      </c>
      <c r="B26" s="100">
        <v>0</v>
      </c>
      <c r="C26" s="100">
        <v>0</v>
      </c>
      <c r="D26" s="100">
        <v>0</v>
      </c>
      <c r="E26" s="100">
        <v>0</v>
      </c>
      <c r="F26" s="100">
        <v>0</v>
      </c>
      <c r="G26" s="100">
        <v>0</v>
      </c>
      <c r="H26" s="100">
        <v>0</v>
      </c>
      <c r="I26" s="100">
        <v>0</v>
      </c>
      <c r="J26" s="100">
        <v>0</v>
      </c>
      <c r="K26" s="100">
        <v>0</v>
      </c>
      <c r="L26" s="100">
        <v>0</v>
      </c>
      <c r="M26" s="100">
        <v>0</v>
      </c>
      <c r="N26" s="100">
        <v>0</v>
      </c>
      <c r="O26" s="100">
        <v>0</v>
      </c>
      <c r="P26" s="100">
        <v>0</v>
      </c>
      <c r="Q26" s="100">
        <v>0</v>
      </c>
    </row>
    <row r="27" spans="1:17" ht="12" customHeight="1">
      <c r="A27" s="27" t="s">
        <v>356</v>
      </c>
      <c r="B27" s="102">
        <v>0</v>
      </c>
      <c r="C27" s="102">
        <v>0</v>
      </c>
      <c r="D27" s="102">
        <v>0</v>
      </c>
      <c r="E27" s="102">
        <v>0</v>
      </c>
      <c r="F27" s="102">
        <v>0</v>
      </c>
      <c r="G27" s="102">
        <v>0</v>
      </c>
      <c r="H27" s="102">
        <v>0</v>
      </c>
      <c r="I27" s="102">
        <v>0</v>
      </c>
      <c r="J27" s="102">
        <v>0</v>
      </c>
      <c r="K27" s="102">
        <v>0</v>
      </c>
      <c r="L27" s="102">
        <v>0</v>
      </c>
      <c r="M27" s="102">
        <v>0</v>
      </c>
      <c r="N27" s="102">
        <v>0</v>
      </c>
      <c r="O27" s="102">
        <v>0</v>
      </c>
      <c r="P27" s="102">
        <v>0</v>
      </c>
      <c r="Q27" s="102">
        <v>0</v>
      </c>
    </row>
    <row r="28" spans="1:17" ht="12" customHeight="1">
      <c r="A28" s="27" t="s">
        <v>387</v>
      </c>
      <c r="B28" s="102">
        <v>0</v>
      </c>
      <c r="C28" s="102">
        <v>0</v>
      </c>
      <c r="D28" s="102">
        <v>0</v>
      </c>
      <c r="E28" s="102">
        <v>0</v>
      </c>
      <c r="F28" s="102">
        <v>0</v>
      </c>
      <c r="G28" s="102">
        <v>0</v>
      </c>
      <c r="H28" s="102">
        <v>0</v>
      </c>
      <c r="I28" s="102">
        <v>0</v>
      </c>
      <c r="J28" s="102">
        <v>0</v>
      </c>
      <c r="K28" s="102">
        <v>0</v>
      </c>
      <c r="L28" s="102">
        <v>0</v>
      </c>
      <c r="M28" s="102">
        <v>0</v>
      </c>
      <c r="N28" s="102">
        <v>0</v>
      </c>
      <c r="O28" s="102">
        <v>0</v>
      </c>
      <c r="P28" s="102">
        <v>0</v>
      </c>
      <c r="Q28" s="102">
        <v>0</v>
      </c>
    </row>
    <row r="29" spans="1:17" s="121" customFormat="1" ht="12" customHeight="1">
      <c r="A29" s="26" t="s">
        <v>538</v>
      </c>
      <c r="B29" s="100">
        <v>0</v>
      </c>
      <c r="C29" s="100">
        <v>0</v>
      </c>
      <c r="D29" s="100">
        <v>0</v>
      </c>
      <c r="E29" s="100">
        <v>540</v>
      </c>
      <c r="F29" s="100">
        <v>0</v>
      </c>
      <c r="G29" s="100">
        <v>0</v>
      </c>
      <c r="H29" s="100">
        <v>0</v>
      </c>
      <c r="I29" s="100">
        <v>280</v>
      </c>
      <c r="J29" s="100">
        <v>0</v>
      </c>
      <c r="K29" s="100">
        <v>0</v>
      </c>
      <c r="L29" s="100">
        <v>0</v>
      </c>
      <c r="M29" s="100">
        <v>4588061.87</v>
      </c>
      <c r="N29" s="100">
        <v>0</v>
      </c>
      <c r="O29" s="100">
        <v>0</v>
      </c>
      <c r="P29" s="100">
        <v>0</v>
      </c>
      <c r="Q29" s="100">
        <v>193</v>
      </c>
    </row>
    <row r="30" spans="1:17" s="121" customFormat="1" ht="12" customHeight="1">
      <c r="A30" s="26" t="s">
        <v>201</v>
      </c>
      <c r="B30" s="100">
        <v>548</v>
      </c>
      <c r="C30" s="100">
        <v>675</v>
      </c>
      <c r="D30" s="100">
        <v>556</v>
      </c>
      <c r="E30" s="100">
        <v>6778</v>
      </c>
      <c r="F30" s="100">
        <v>253</v>
      </c>
      <c r="G30" s="100">
        <v>304</v>
      </c>
      <c r="H30" s="100">
        <v>280</v>
      </c>
      <c r="I30" s="100">
        <v>3049</v>
      </c>
      <c r="J30" s="100">
        <v>2370647.86</v>
      </c>
      <c r="K30" s="100">
        <v>2814414.8200000003</v>
      </c>
      <c r="L30" s="100">
        <v>2759500.41</v>
      </c>
      <c r="M30" s="100">
        <v>31983403.229999997</v>
      </c>
      <c r="N30" s="100">
        <v>167</v>
      </c>
      <c r="O30" s="100">
        <v>188</v>
      </c>
      <c r="P30" s="100">
        <v>140</v>
      </c>
      <c r="Q30" s="100">
        <v>1899</v>
      </c>
    </row>
    <row r="31" spans="1:17" ht="12" customHeight="1">
      <c r="A31" s="27" t="s">
        <v>202</v>
      </c>
      <c r="B31" s="102">
        <v>96</v>
      </c>
      <c r="C31" s="102">
        <v>114</v>
      </c>
      <c r="D31" s="102">
        <v>87</v>
      </c>
      <c r="E31" s="102">
        <v>1297</v>
      </c>
      <c r="F31" s="102">
        <v>39</v>
      </c>
      <c r="G31" s="102">
        <v>50</v>
      </c>
      <c r="H31" s="102">
        <v>31</v>
      </c>
      <c r="I31" s="102">
        <v>561</v>
      </c>
      <c r="J31" s="102">
        <v>416726.12</v>
      </c>
      <c r="K31" s="102">
        <v>522183.28</v>
      </c>
      <c r="L31" s="102">
        <v>329815.56</v>
      </c>
      <c r="M31" s="102">
        <v>7057019.1300000008</v>
      </c>
      <c r="N31" s="102">
        <v>35</v>
      </c>
      <c r="O31" s="102">
        <v>31</v>
      </c>
      <c r="P31" s="102">
        <v>30</v>
      </c>
      <c r="Q31" s="102">
        <v>404</v>
      </c>
    </row>
    <row r="32" spans="1:17" ht="12" customHeight="1">
      <c r="A32" s="27" t="s">
        <v>203</v>
      </c>
      <c r="B32" s="102">
        <v>106</v>
      </c>
      <c r="C32" s="102">
        <v>128</v>
      </c>
      <c r="D32" s="102">
        <v>88</v>
      </c>
      <c r="E32" s="102">
        <v>1256</v>
      </c>
      <c r="F32" s="102">
        <v>35</v>
      </c>
      <c r="G32" s="102">
        <v>51</v>
      </c>
      <c r="H32" s="102">
        <v>47</v>
      </c>
      <c r="I32" s="102">
        <v>477</v>
      </c>
      <c r="J32" s="102">
        <v>319947.32</v>
      </c>
      <c r="K32" s="102">
        <v>394838.52</v>
      </c>
      <c r="L32" s="102">
        <v>379181.13</v>
      </c>
      <c r="M32" s="102">
        <v>3461795.8299999996</v>
      </c>
      <c r="N32" s="102">
        <v>40</v>
      </c>
      <c r="O32" s="102">
        <v>46</v>
      </c>
      <c r="P32" s="102">
        <v>20</v>
      </c>
      <c r="Q32" s="102">
        <v>371</v>
      </c>
    </row>
    <row r="33" spans="1:17" ht="12" customHeight="1">
      <c r="A33" s="27" t="s">
        <v>204</v>
      </c>
      <c r="B33" s="102">
        <v>36</v>
      </c>
      <c r="C33" s="102">
        <v>39</v>
      </c>
      <c r="D33" s="102">
        <v>32</v>
      </c>
      <c r="E33" s="102">
        <v>543</v>
      </c>
      <c r="F33" s="102">
        <v>14</v>
      </c>
      <c r="G33" s="102">
        <v>8</v>
      </c>
      <c r="H33" s="102">
        <v>16</v>
      </c>
      <c r="I33" s="102">
        <v>194</v>
      </c>
      <c r="J33" s="102">
        <v>90040.27</v>
      </c>
      <c r="K33" s="102">
        <v>61128.95</v>
      </c>
      <c r="L33" s="102">
        <v>59582.01</v>
      </c>
      <c r="M33" s="102">
        <v>789174.36</v>
      </c>
      <c r="N33" s="102">
        <v>12</v>
      </c>
      <c r="O33" s="102">
        <v>10</v>
      </c>
      <c r="P33" s="102">
        <v>9</v>
      </c>
      <c r="Q33" s="102">
        <v>197</v>
      </c>
    </row>
    <row r="34" spans="1:17" ht="12" customHeight="1">
      <c r="A34" s="27" t="s">
        <v>205</v>
      </c>
      <c r="B34" s="102">
        <v>128</v>
      </c>
      <c r="C34" s="102">
        <v>152</v>
      </c>
      <c r="D34" s="102">
        <v>98</v>
      </c>
      <c r="E34" s="102">
        <v>1202</v>
      </c>
      <c r="F34" s="102">
        <v>66</v>
      </c>
      <c r="G34" s="102">
        <v>68</v>
      </c>
      <c r="H34" s="102">
        <v>47</v>
      </c>
      <c r="I34" s="102">
        <v>585</v>
      </c>
      <c r="J34" s="102">
        <v>664903.81999999995</v>
      </c>
      <c r="K34" s="102">
        <v>526984.04</v>
      </c>
      <c r="L34" s="102">
        <v>660707.14</v>
      </c>
      <c r="M34" s="102">
        <v>7062994.6100000003</v>
      </c>
      <c r="N34" s="102">
        <v>35</v>
      </c>
      <c r="O34" s="102">
        <v>44</v>
      </c>
      <c r="P34" s="102">
        <v>22</v>
      </c>
      <c r="Q34" s="102">
        <v>336</v>
      </c>
    </row>
    <row r="35" spans="1:17" ht="12" customHeight="1">
      <c r="A35" s="27" t="s">
        <v>206</v>
      </c>
      <c r="B35" s="102">
        <v>182</v>
      </c>
      <c r="C35" s="102">
        <v>242</v>
      </c>
      <c r="D35" s="102">
        <v>251</v>
      </c>
      <c r="E35" s="102">
        <v>2480</v>
      </c>
      <c r="F35" s="102">
        <v>99</v>
      </c>
      <c r="G35" s="102">
        <v>127</v>
      </c>
      <c r="H35" s="102">
        <v>139</v>
      </c>
      <c r="I35" s="102">
        <v>1232</v>
      </c>
      <c r="J35" s="102">
        <v>879030.33</v>
      </c>
      <c r="K35" s="102">
        <v>1309280.03</v>
      </c>
      <c r="L35" s="102">
        <v>1330214.57</v>
      </c>
      <c r="M35" s="102">
        <v>13612419.299999999</v>
      </c>
      <c r="N35" s="102">
        <v>45</v>
      </c>
      <c r="O35" s="102">
        <v>57</v>
      </c>
      <c r="P35" s="102">
        <v>59</v>
      </c>
      <c r="Q35" s="102">
        <v>591</v>
      </c>
    </row>
    <row r="36" spans="1:17" s="121" customFormat="1" ht="12" customHeight="1">
      <c r="A36" s="26" t="s">
        <v>207</v>
      </c>
      <c r="B36" s="100">
        <v>480</v>
      </c>
      <c r="C36" s="100">
        <v>646</v>
      </c>
      <c r="D36" s="100">
        <v>517</v>
      </c>
      <c r="E36" s="100">
        <v>6171</v>
      </c>
      <c r="F36" s="100">
        <v>278</v>
      </c>
      <c r="G36" s="100">
        <v>345</v>
      </c>
      <c r="H36" s="100">
        <v>282</v>
      </c>
      <c r="I36" s="100">
        <v>3294</v>
      </c>
      <c r="J36" s="100">
        <v>2888773.72</v>
      </c>
      <c r="K36" s="100">
        <v>3347784.5900000008</v>
      </c>
      <c r="L36" s="100">
        <v>3994275.8</v>
      </c>
      <c r="M36" s="100">
        <v>57808387.640000008</v>
      </c>
      <c r="N36" s="100">
        <v>116</v>
      </c>
      <c r="O36" s="100">
        <v>165</v>
      </c>
      <c r="P36" s="100">
        <v>131</v>
      </c>
      <c r="Q36" s="100">
        <v>1655</v>
      </c>
    </row>
    <row r="37" spans="1:17" ht="12" customHeight="1">
      <c r="A37" s="27" t="s">
        <v>231</v>
      </c>
      <c r="B37" s="102">
        <v>21</v>
      </c>
      <c r="C37" s="102">
        <v>26</v>
      </c>
      <c r="D37" s="102">
        <v>32</v>
      </c>
      <c r="E37" s="102">
        <v>306</v>
      </c>
      <c r="F37" s="102">
        <v>12</v>
      </c>
      <c r="G37" s="102">
        <v>16</v>
      </c>
      <c r="H37" s="102">
        <v>16</v>
      </c>
      <c r="I37" s="102">
        <v>150</v>
      </c>
      <c r="J37" s="102">
        <v>82292.45</v>
      </c>
      <c r="K37" s="102">
        <v>91104.74</v>
      </c>
      <c r="L37" s="102">
        <v>127776.76</v>
      </c>
      <c r="M37" s="102">
        <v>1254425.97</v>
      </c>
      <c r="N37" s="102">
        <v>4</v>
      </c>
      <c r="O37" s="102">
        <v>6</v>
      </c>
      <c r="P37" s="102">
        <v>8</v>
      </c>
      <c r="Q37" s="102">
        <v>77</v>
      </c>
    </row>
    <row r="38" spans="1:17" ht="12" customHeight="1">
      <c r="A38" s="27" t="s">
        <v>208</v>
      </c>
      <c r="B38" s="102">
        <v>99</v>
      </c>
      <c r="C38" s="102">
        <v>160</v>
      </c>
      <c r="D38" s="102">
        <v>155</v>
      </c>
      <c r="E38" s="102">
        <v>1602</v>
      </c>
      <c r="F38" s="102">
        <v>62</v>
      </c>
      <c r="G38" s="102">
        <v>109</v>
      </c>
      <c r="H38" s="102">
        <v>92</v>
      </c>
      <c r="I38" s="102">
        <v>913</v>
      </c>
      <c r="J38" s="102">
        <v>679542.12</v>
      </c>
      <c r="K38" s="102">
        <v>1188878.28</v>
      </c>
      <c r="L38" s="102">
        <v>1643061.14</v>
      </c>
      <c r="M38" s="102">
        <v>24419737.030000005</v>
      </c>
      <c r="N38" s="102">
        <v>21</v>
      </c>
      <c r="O38" s="102">
        <v>36</v>
      </c>
      <c r="P38" s="102">
        <v>33</v>
      </c>
      <c r="Q38" s="102">
        <v>417</v>
      </c>
    </row>
    <row r="39" spans="1:17" ht="12" customHeight="1">
      <c r="A39" s="27" t="s">
        <v>209</v>
      </c>
      <c r="B39" s="102">
        <v>112</v>
      </c>
      <c r="C39" s="102">
        <v>151</v>
      </c>
      <c r="D39" s="102">
        <v>109</v>
      </c>
      <c r="E39" s="102">
        <v>1472</v>
      </c>
      <c r="F39" s="102">
        <v>71</v>
      </c>
      <c r="G39" s="102">
        <v>77</v>
      </c>
      <c r="H39" s="102">
        <v>68</v>
      </c>
      <c r="I39" s="102">
        <v>815</v>
      </c>
      <c r="J39" s="102">
        <v>669290.4</v>
      </c>
      <c r="K39" s="102">
        <v>697347.77</v>
      </c>
      <c r="L39" s="102">
        <v>487423.09</v>
      </c>
      <c r="M39" s="102">
        <v>11760574.680000002</v>
      </c>
      <c r="N39" s="102">
        <v>26</v>
      </c>
      <c r="O39" s="102">
        <v>34</v>
      </c>
      <c r="P39" s="102">
        <v>25</v>
      </c>
      <c r="Q39" s="102">
        <v>378</v>
      </c>
    </row>
    <row r="40" spans="1:17" ht="12" customHeight="1">
      <c r="A40" s="27" t="s">
        <v>210</v>
      </c>
      <c r="B40" s="102">
        <v>52</v>
      </c>
      <c r="C40" s="102">
        <v>57</v>
      </c>
      <c r="D40" s="102">
        <v>20</v>
      </c>
      <c r="E40" s="102">
        <v>538</v>
      </c>
      <c r="F40" s="102">
        <v>38</v>
      </c>
      <c r="G40" s="102">
        <v>33</v>
      </c>
      <c r="H40" s="102">
        <v>14</v>
      </c>
      <c r="I40" s="102">
        <v>271</v>
      </c>
      <c r="J40" s="102">
        <v>566122.19999999995</v>
      </c>
      <c r="K40" s="102">
        <v>240568.5</v>
      </c>
      <c r="L40" s="102">
        <v>203787.28</v>
      </c>
      <c r="M40" s="102">
        <v>2874229.8499999996</v>
      </c>
      <c r="N40" s="102">
        <v>10</v>
      </c>
      <c r="O40" s="102">
        <v>19</v>
      </c>
      <c r="P40" s="102">
        <v>4</v>
      </c>
      <c r="Q40" s="102">
        <v>185</v>
      </c>
    </row>
    <row r="41" spans="1:17" ht="12" customHeight="1">
      <c r="A41" s="27" t="s">
        <v>211</v>
      </c>
      <c r="B41" s="102">
        <v>114</v>
      </c>
      <c r="C41" s="102">
        <v>140</v>
      </c>
      <c r="D41" s="102">
        <v>100</v>
      </c>
      <c r="E41" s="102">
        <v>1158</v>
      </c>
      <c r="F41" s="102">
        <v>43</v>
      </c>
      <c r="G41" s="102">
        <v>49</v>
      </c>
      <c r="H41" s="102">
        <v>43</v>
      </c>
      <c r="I41" s="102">
        <v>542</v>
      </c>
      <c r="J41" s="102">
        <v>355555.35</v>
      </c>
      <c r="K41" s="102">
        <v>437558.81</v>
      </c>
      <c r="L41" s="102">
        <v>1005131.28</v>
      </c>
      <c r="M41" s="102">
        <v>7229831.2299999995</v>
      </c>
      <c r="N41" s="102">
        <v>36</v>
      </c>
      <c r="O41" s="102">
        <v>43</v>
      </c>
      <c r="P41" s="102">
        <v>32</v>
      </c>
      <c r="Q41" s="102">
        <v>307</v>
      </c>
    </row>
    <row r="42" spans="1:17" ht="12" customHeight="1">
      <c r="A42" s="27" t="s">
        <v>212</v>
      </c>
      <c r="B42" s="102">
        <v>32</v>
      </c>
      <c r="C42" s="102">
        <v>44</v>
      </c>
      <c r="D42" s="102">
        <v>41</v>
      </c>
      <c r="E42" s="102">
        <v>389</v>
      </c>
      <c r="F42" s="102">
        <v>26</v>
      </c>
      <c r="G42" s="102">
        <v>16</v>
      </c>
      <c r="H42" s="102">
        <v>16</v>
      </c>
      <c r="I42" s="102">
        <v>207</v>
      </c>
      <c r="J42" s="102">
        <v>244316.47</v>
      </c>
      <c r="K42" s="102">
        <v>43024.97</v>
      </c>
      <c r="L42" s="102">
        <v>55186.35</v>
      </c>
      <c r="M42" s="102">
        <v>3251320.89</v>
      </c>
      <c r="N42" s="102">
        <v>4</v>
      </c>
      <c r="O42" s="102">
        <v>17</v>
      </c>
      <c r="P42" s="102">
        <v>16</v>
      </c>
      <c r="Q42" s="102">
        <v>117</v>
      </c>
    </row>
    <row r="43" spans="1:17" ht="12" customHeight="1">
      <c r="A43" s="27" t="s">
        <v>213</v>
      </c>
      <c r="B43" s="102">
        <v>20</v>
      </c>
      <c r="C43" s="102">
        <v>28</v>
      </c>
      <c r="D43" s="102">
        <v>23</v>
      </c>
      <c r="E43" s="102">
        <v>287</v>
      </c>
      <c r="F43" s="102">
        <v>9</v>
      </c>
      <c r="G43" s="102">
        <v>18</v>
      </c>
      <c r="H43" s="102">
        <v>12</v>
      </c>
      <c r="I43" s="102">
        <v>159</v>
      </c>
      <c r="J43" s="102">
        <v>119183.39</v>
      </c>
      <c r="K43" s="102">
        <v>261657.43</v>
      </c>
      <c r="L43" s="102">
        <v>49549.64</v>
      </c>
      <c r="M43" s="102">
        <v>2286162.37</v>
      </c>
      <c r="N43" s="102">
        <v>8</v>
      </c>
      <c r="O43" s="102">
        <v>2</v>
      </c>
      <c r="P43" s="102">
        <v>5</v>
      </c>
      <c r="Q43" s="102">
        <v>74</v>
      </c>
    </row>
    <row r="44" spans="1:17" ht="12" customHeight="1">
      <c r="A44" s="27" t="s">
        <v>539</v>
      </c>
      <c r="B44" s="102">
        <v>6</v>
      </c>
      <c r="C44" s="102">
        <v>5</v>
      </c>
      <c r="D44" s="102">
        <v>6</v>
      </c>
      <c r="E44" s="102">
        <v>38</v>
      </c>
      <c r="F44" s="102">
        <v>3</v>
      </c>
      <c r="G44" s="102">
        <v>4</v>
      </c>
      <c r="H44" s="102">
        <v>4</v>
      </c>
      <c r="I44" s="102">
        <v>22</v>
      </c>
      <c r="J44" s="102">
        <v>33977.86</v>
      </c>
      <c r="K44" s="102">
        <v>241341.45</v>
      </c>
      <c r="L44" s="102">
        <v>55081.75</v>
      </c>
      <c r="M44" s="102">
        <v>520589.34</v>
      </c>
      <c r="N44" s="102">
        <v>1</v>
      </c>
      <c r="O44" s="102">
        <v>0</v>
      </c>
      <c r="P44" s="102">
        <v>1</v>
      </c>
      <c r="Q44" s="102">
        <v>5</v>
      </c>
    </row>
    <row r="45" spans="1:17" ht="12" customHeight="1">
      <c r="A45" s="27" t="s">
        <v>214</v>
      </c>
      <c r="B45" s="102">
        <v>24</v>
      </c>
      <c r="C45" s="102">
        <v>35</v>
      </c>
      <c r="D45" s="102">
        <v>31</v>
      </c>
      <c r="E45" s="102">
        <v>381</v>
      </c>
      <c r="F45" s="102">
        <v>14</v>
      </c>
      <c r="G45" s="102">
        <v>23</v>
      </c>
      <c r="H45" s="102">
        <v>17</v>
      </c>
      <c r="I45" s="102">
        <v>215</v>
      </c>
      <c r="J45" s="102">
        <v>138493.48000000001</v>
      </c>
      <c r="K45" s="102">
        <v>146302.64000000001</v>
      </c>
      <c r="L45" s="102">
        <v>367278.51</v>
      </c>
      <c r="M45" s="102">
        <v>4211516.28</v>
      </c>
      <c r="N45" s="102">
        <v>6</v>
      </c>
      <c r="O45" s="102">
        <v>8</v>
      </c>
      <c r="P45" s="102">
        <v>7</v>
      </c>
      <c r="Q45" s="102">
        <v>95</v>
      </c>
    </row>
    <row r="46" spans="1:17" s="121" customFormat="1" ht="12" customHeight="1">
      <c r="A46" s="26" t="s">
        <v>382</v>
      </c>
      <c r="B46" s="100">
        <v>4462</v>
      </c>
      <c r="C46" s="100">
        <v>5198</v>
      </c>
      <c r="D46" s="100">
        <v>3574</v>
      </c>
      <c r="E46" s="100">
        <v>51504</v>
      </c>
      <c r="F46" s="100">
        <v>2638</v>
      </c>
      <c r="G46" s="100">
        <v>3355</v>
      </c>
      <c r="H46" s="100">
        <v>2195</v>
      </c>
      <c r="I46" s="100">
        <v>29442</v>
      </c>
      <c r="J46" s="100">
        <v>37111274.299999997</v>
      </c>
      <c r="K46" s="100">
        <v>54591078.269999996</v>
      </c>
      <c r="L46" s="100">
        <v>36945507.170000009</v>
      </c>
      <c r="M46" s="100">
        <v>526011525.88000005</v>
      </c>
      <c r="N46" s="100">
        <v>906</v>
      </c>
      <c r="O46" s="100">
        <v>1023</v>
      </c>
      <c r="P46" s="100">
        <v>664</v>
      </c>
      <c r="Q46" s="100">
        <v>11848</v>
      </c>
    </row>
    <row r="47" spans="1:17" ht="12" customHeight="1">
      <c r="A47" s="27" t="s">
        <v>215</v>
      </c>
      <c r="B47" s="102">
        <v>3655</v>
      </c>
      <c r="C47" s="102">
        <v>4263</v>
      </c>
      <c r="D47" s="102">
        <v>2813</v>
      </c>
      <c r="E47" s="102">
        <v>41976</v>
      </c>
      <c r="F47" s="102">
        <v>2193</v>
      </c>
      <c r="G47" s="102">
        <v>2822</v>
      </c>
      <c r="H47" s="102">
        <v>1745</v>
      </c>
      <c r="I47" s="102">
        <v>24209</v>
      </c>
      <c r="J47" s="102">
        <v>32150686.510000002</v>
      </c>
      <c r="K47" s="102">
        <v>48846968.57</v>
      </c>
      <c r="L47" s="102">
        <v>32962777.100000001</v>
      </c>
      <c r="M47" s="102">
        <v>460712983</v>
      </c>
      <c r="N47" s="102">
        <v>721</v>
      </c>
      <c r="O47" s="102">
        <v>798</v>
      </c>
      <c r="P47" s="102">
        <v>495</v>
      </c>
      <c r="Q47" s="102">
        <v>9669</v>
      </c>
    </row>
    <row r="48" spans="1:17" ht="12" customHeight="1">
      <c r="A48" s="27" t="s">
        <v>216</v>
      </c>
      <c r="B48" s="102">
        <v>270</v>
      </c>
      <c r="C48" s="102">
        <v>328</v>
      </c>
      <c r="D48" s="102">
        <v>269</v>
      </c>
      <c r="E48" s="102">
        <v>3431</v>
      </c>
      <c r="F48" s="102">
        <v>145</v>
      </c>
      <c r="G48" s="102">
        <v>184</v>
      </c>
      <c r="H48" s="102">
        <v>147</v>
      </c>
      <c r="I48" s="102">
        <v>1853</v>
      </c>
      <c r="J48" s="102">
        <v>1667674.81</v>
      </c>
      <c r="K48" s="102">
        <v>1785038.2</v>
      </c>
      <c r="L48" s="102">
        <v>1675346.6</v>
      </c>
      <c r="M48" s="102">
        <v>23533872.41</v>
      </c>
      <c r="N48" s="102">
        <v>66</v>
      </c>
      <c r="O48" s="102">
        <v>74</v>
      </c>
      <c r="P48" s="102">
        <v>60</v>
      </c>
      <c r="Q48" s="102">
        <v>821</v>
      </c>
    </row>
    <row r="49" spans="1:17" ht="12" customHeight="1">
      <c r="A49" s="27" t="s">
        <v>217</v>
      </c>
      <c r="B49" s="102">
        <v>192</v>
      </c>
      <c r="C49" s="102">
        <v>226</v>
      </c>
      <c r="D49" s="102">
        <v>210</v>
      </c>
      <c r="E49" s="102">
        <v>2289</v>
      </c>
      <c r="F49" s="102">
        <v>124</v>
      </c>
      <c r="G49" s="102">
        <v>152</v>
      </c>
      <c r="H49" s="102">
        <v>151</v>
      </c>
      <c r="I49" s="102">
        <v>1484</v>
      </c>
      <c r="J49" s="102">
        <v>1282212.18</v>
      </c>
      <c r="K49" s="102">
        <v>1249193.1599999999</v>
      </c>
      <c r="L49" s="102">
        <v>865086.09</v>
      </c>
      <c r="M49" s="102">
        <v>13033744.179999998</v>
      </c>
      <c r="N49" s="102">
        <v>36</v>
      </c>
      <c r="O49" s="102">
        <v>49</v>
      </c>
      <c r="P49" s="102">
        <v>36</v>
      </c>
      <c r="Q49" s="102">
        <v>473</v>
      </c>
    </row>
    <row r="50" spans="1:17" ht="12" customHeight="1">
      <c r="A50" s="27" t="s">
        <v>218</v>
      </c>
      <c r="B50" s="102">
        <v>345</v>
      </c>
      <c r="C50" s="102">
        <v>381</v>
      </c>
      <c r="D50" s="102">
        <v>282</v>
      </c>
      <c r="E50" s="102">
        <v>3808</v>
      </c>
      <c r="F50" s="102">
        <v>176</v>
      </c>
      <c r="G50" s="102">
        <v>197</v>
      </c>
      <c r="H50" s="102">
        <v>152</v>
      </c>
      <c r="I50" s="102">
        <v>1896</v>
      </c>
      <c r="J50" s="102">
        <v>2010700.8</v>
      </c>
      <c r="K50" s="102">
        <v>2709878.34</v>
      </c>
      <c r="L50" s="102">
        <v>1442297.38</v>
      </c>
      <c r="M50" s="102">
        <v>28730926.290000003</v>
      </c>
      <c r="N50" s="102">
        <v>83</v>
      </c>
      <c r="O50" s="102">
        <v>102</v>
      </c>
      <c r="P50" s="102">
        <v>73</v>
      </c>
      <c r="Q50" s="102">
        <v>885</v>
      </c>
    </row>
    <row r="51" spans="1:17" s="121" customFormat="1" ht="12" customHeight="1">
      <c r="A51" s="26" t="s">
        <v>374</v>
      </c>
      <c r="B51" s="100">
        <v>2701</v>
      </c>
      <c r="C51" s="100">
        <v>2824</v>
      </c>
      <c r="D51" s="100">
        <v>1979</v>
      </c>
      <c r="E51" s="100">
        <v>26725</v>
      </c>
      <c r="F51" s="100">
        <v>1451</v>
      </c>
      <c r="G51" s="100">
        <v>1491</v>
      </c>
      <c r="H51" s="100">
        <v>1071</v>
      </c>
      <c r="I51" s="100">
        <v>13556</v>
      </c>
      <c r="J51" s="100">
        <v>12766871.66</v>
      </c>
      <c r="K51" s="100">
        <v>12751651.09</v>
      </c>
      <c r="L51" s="100">
        <v>9492855.6000000015</v>
      </c>
      <c r="M51" s="100">
        <v>140649422.94</v>
      </c>
      <c r="N51" s="100">
        <v>537</v>
      </c>
      <c r="O51" s="100">
        <v>601</v>
      </c>
      <c r="P51" s="100">
        <v>441</v>
      </c>
      <c r="Q51" s="100">
        <v>5542</v>
      </c>
    </row>
    <row r="52" spans="1:17" ht="12" customHeight="1">
      <c r="A52" s="27" t="s">
        <v>383</v>
      </c>
      <c r="B52" s="102">
        <v>925</v>
      </c>
      <c r="C52" s="102">
        <v>995</v>
      </c>
      <c r="D52" s="102">
        <v>787</v>
      </c>
      <c r="E52" s="102">
        <v>9568</v>
      </c>
      <c r="F52" s="102">
        <v>530</v>
      </c>
      <c r="G52" s="102">
        <v>553</v>
      </c>
      <c r="H52" s="102">
        <v>428</v>
      </c>
      <c r="I52" s="102">
        <v>4951</v>
      </c>
      <c r="J52" s="102">
        <v>4451349.1100000003</v>
      </c>
      <c r="K52" s="102">
        <v>5275271.1900000004</v>
      </c>
      <c r="L52" s="102">
        <v>3876101.45</v>
      </c>
      <c r="M52" s="102">
        <v>48522930.760000005</v>
      </c>
      <c r="N52" s="102">
        <v>179</v>
      </c>
      <c r="O52" s="102">
        <v>173</v>
      </c>
      <c r="P52" s="102">
        <v>180</v>
      </c>
      <c r="Q52" s="102">
        <v>1795</v>
      </c>
    </row>
    <row r="53" spans="1:17" ht="12" customHeight="1">
      <c r="A53" s="27" t="s">
        <v>219</v>
      </c>
      <c r="B53" s="102">
        <v>403</v>
      </c>
      <c r="C53" s="102">
        <v>399</v>
      </c>
      <c r="D53" s="102">
        <v>265</v>
      </c>
      <c r="E53" s="102">
        <v>3346</v>
      </c>
      <c r="F53" s="102">
        <v>284</v>
      </c>
      <c r="G53" s="102">
        <v>237</v>
      </c>
      <c r="H53" s="102">
        <v>175</v>
      </c>
      <c r="I53" s="102">
        <v>2038</v>
      </c>
      <c r="J53" s="102">
        <v>3115470.1</v>
      </c>
      <c r="K53" s="102">
        <v>1723924.04</v>
      </c>
      <c r="L53" s="102">
        <v>1368612.58</v>
      </c>
      <c r="M53" s="102">
        <v>19878566.609999999</v>
      </c>
      <c r="N53" s="102">
        <v>53</v>
      </c>
      <c r="O53" s="102">
        <v>78</v>
      </c>
      <c r="P53" s="102">
        <v>53</v>
      </c>
      <c r="Q53" s="102">
        <v>603</v>
      </c>
    </row>
    <row r="54" spans="1:17" ht="12" customHeight="1">
      <c r="A54" s="27" t="s">
        <v>220</v>
      </c>
      <c r="B54" s="102">
        <v>1373</v>
      </c>
      <c r="C54" s="102">
        <v>1430</v>
      </c>
      <c r="D54" s="102">
        <v>927</v>
      </c>
      <c r="E54" s="102">
        <v>13811</v>
      </c>
      <c r="F54" s="102">
        <v>637</v>
      </c>
      <c r="G54" s="102">
        <v>701</v>
      </c>
      <c r="H54" s="102">
        <v>468</v>
      </c>
      <c r="I54" s="102">
        <v>6567</v>
      </c>
      <c r="J54" s="102">
        <v>5200052.45</v>
      </c>
      <c r="K54" s="102">
        <v>5752455.8600000003</v>
      </c>
      <c r="L54" s="102">
        <v>4248141.57</v>
      </c>
      <c r="M54" s="102">
        <v>72247925.569999993</v>
      </c>
      <c r="N54" s="102">
        <v>305</v>
      </c>
      <c r="O54" s="102">
        <v>350</v>
      </c>
      <c r="P54" s="102">
        <v>208</v>
      </c>
      <c r="Q54" s="102">
        <v>3144</v>
      </c>
    </row>
    <row r="55" spans="1:17" s="121" customFormat="1" ht="12" customHeight="1">
      <c r="A55" s="26" t="s">
        <v>221</v>
      </c>
      <c r="B55" s="100">
        <v>304</v>
      </c>
      <c r="C55" s="100">
        <v>276</v>
      </c>
      <c r="D55" s="100">
        <v>254</v>
      </c>
      <c r="E55" s="100">
        <v>3002</v>
      </c>
      <c r="F55" s="100">
        <v>159</v>
      </c>
      <c r="G55" s="100">
        <v>111</v>
      </c>
      <c r="H55" s="100">
        <v>116</v>
      </c>
      <c r="I55" s="100">
        <v>1383</v>
      </c>
      <c r="J55" s="100">
        <v>1822056.2799999998</v>
      </c>
      <c r="K55" s="100">
        <v>1202841.9100000001</v>
      </c>
      <c r="L55" s="100">
        <v>1314806.56</v>
      </c>
      <c r="M55" s="100">
        <v>14140717.419999998</v>
      </c>
      <c r="N55" s="100">
        <v>80</v>
      </c>
      <c r="O55" s="100">
        <v>83</v>
      </c>
      <c r="P55" s="100">
        <v>66</v>
      </c>
      <c r="Q55" s="100">
        <v>763</v>
      </c>
    </row>
    <row r="56" spans="1:17" ht="12" customHeight="1">
      <c r="A56" s="27" t="s">
        <v>222</v>
      </c>
      <c r="B56" s="102">
        <v>203</v>
      </c>
      <c r="C56" s="102">
        <v>188</v>
      </c>
      <c r="D56" s="102">
        <v>152</v>
      </c>
      <c r="E56" s="102">
        <v>1952</v>
      </c>
      <c r="F56" s="102">
        <v>99</v>
      </c>
      <c r="G56" s="102">
        <v>69</v>
      </c>
      <c r="H56" s="102">
        <v>72</v>
      </c>
      <c r="I56" s="102">
        <v>861</v>
      </c>
      <c r="J56" s="102">
        <v>1383351.18</v>
      </c>
      <c r="K56" s="102">
        <v>581211.26</v>
      </c>
      <c r="L56" s="102">
        <v>790872.66</v>
      </c>
      <c r="M56" s="102">
        <v>8634576.6499999985</v>
      </c>
      <c r="N56" s="102">
        <v>52</v>
      </c>
      <c r="O56" s="102">
        <v>54</v>
      </c>
      <c r="P56" s="102">
        <v>36</v>
      </c>
      <c r="Q56" s="102">
        <v>485</v>
      </c>
    </row>
    <row r="57" spans="1:17" ht="12" customHeight="1">
      <c r="A57" s="27" t="s">
        <v>223</v>
      </c>
      <c r="B57" s="102">
        <v>101</v>
      </c>
      <c r="C57" s="102">
        <v>88</v>
      </c>
      <c r="D57" s="102">
        <v>102</v>
      </c>
      <c r="E57" s="102">
        <v>1050</v>
      </c>
      <c r="F57" s="102">
        <v>60</v>
      </c>
      <c r="G57" s="102">
        <v>42</v>
      </c>
      <c r="H57" s="102">
        <v>44</v>
      </c>
      <c r="I57" s="102">
        <v>522</v>
      </c>
      <c r="J57" s="102">
        <v>438705.1</v>
      </c>
      <c r="K57" s="102">
        <v>621630.65</v>
      </c>
      <c r="L57" s="102">
        <v>523933.9</v>
      </c>
      <c r="M57" s="102">
        <v>5506140.7700000005</v>
      </c>
      <c r="N57" s="102">
        <v>28</v>
      </c>
      <c r="O57" s="102">
        <v>29</v>
      </c>
      <c r="P57" s="102">
        <v>30</v>
      </c>
      <c r="Q57" s="102">
        <v>278</v>
      </c>
    </row>
    <row r="58" spans="1:17" s="121" customFormat="1" ht="12" customHeight="1">
      <c r="A58" s="26" t="s">
        <v>224</v>
      </c>
      <c r="B58" s="100">
        <v>807</v>
      </c>
      <c r="C58" s="100">
        <v>963</v>
      </c>
      <c r="D58" s="100">
        <v>837</v>
      </c>
      <c r="E58" s="100">
        <v>9565</v>
      </c>
      <c r="F58" s="100">
        <v>419</v>
      </c>
      <c r="G58" s="100">
        <v>495</v>
      </c>
      <c r="H58" s="100">
        <v>406</v>
      </c>
      <c r="I58" s="100">
        <v>4797</v>
      </c>
      <c r="J58" s="100">
        <v>3677883.33</v>
      </c>
      <c r="K58" s="100">
        <v>6152244.7599999998</v>
      </c>
      <c r="L58" s="100">
        <v>5132598.26</v>
      </c>
      <c r="M58" s="100">
        <v>66148368.509999998</v>
      </c>
      <c r="N58" s="100">
        <v>232</v>
      </c>
      <c r="O58" s="100">
        <v>281</v>
      </c>
      <c r="P58" s="100">
        <v>265</v>
      </c>
      <c r="Q58" s="100">
        <v>2862</v>
      </c>
    </row>
    <row r="59" spans="1:17" ht="12" customHeight="1">
      <c r="A59" s="27" t="s">
        <v>225</v>
      </c>
      <c r="B59" s="102">
        <v>371</v>
      </c>
      <c r="C59" s="102">
        <v>432</v>
      </c>
      <c r="D59" s="102">
        <v>383</v>
      </c>
      <c r="E59" s="102">
        <v>4300</v>
      </c>
      <c r="F59" s="102">
        <v>204</v>
      </c>
      <c r="G59" s="102">
        <v>213</v>
      </c>
      <c r="H59" s="102">
        <v>191</v>
      </c>
      <c r="I59" s="102">
        <v>2164</v>
      </c>
      <c r="J59" s="102">
        <v>1832433.64</v>
      </c>
      <c r="K59" s="102">
        <v>1880444.6</v>
      </c>
      <c r="L59" s="102">
        <v>988331.49</v>
      </c>
      <c r="M59" s="102">
        <v>29067433.950000003</v>
      </c>
      <c r="N59" s="102">
        <v>104</v>
      </c>
      <c r="O59" s="102">
        <v>124</v>
      </c>
      <c r="P59" s="102">
        <v>98</v>
      </c>
      <c r="Q59" s="102">
        <v>1204</v>
      </c>
    </row>
    <row r="60" spans="1:17" ht="12" customHeight="1">
      <c r="A60" s="27" t="s">
        <v>226</v>
      </c>
      <c r="B60" s="102">
        <v>64</v>
      </c>
      <c r="C60" s="102">
        <v>72</v>
      </c>
      <c r="D60" s="102">
        <v>71</v>
      </c>
      <c r="E60" s="102">
        <v>901</v>
      </c>
      <c r="F60" s="102">
        <v>27</v>
      </c>
      <c r="G60" s="102">
        <v>37</v>
      </c>
      <c r="H60" s="102">
        <v>45</v>
      </c>
      <c r="I60" s="102">
        <v>442</v>
      </c>
      <c r="J60" s="102">
        <v>286695.02</v>
      </c>
      <c r="K60" s="102">
        <v>218745.31</v>
      </c>
      <c r="L60" s="102">
        <v>736713.11</v>
      </c>
      <c r="M60" s="102">
        <v>4944388.6499999994</v>
      </c>
      <c r="N60" s="102">
        <v>22</v>
      </c>
      <c r="O60" s="102">
        <v>27</v>
      </c>
      <c r="P60" s="102">
        <v>19</v>
      </c>
      <c r="Q60" s="102">
        <v>282</v>
      </c>
    </row>
    <row r="61" spans="1:17" ht="12" customHeight="1">
      <c r="A61" s="27" t="s">
        <v>227</v>
      </c>
      <c r="B61" s="102">
        <v>92</v>
      </c>
      <c r="C61" s="102">
        <v>72</v>
      </c>
      <c r="D61" s="102">
        <v>69</v>
      </c>
      <c r="E61" s="102">
        <v>873</v>
      </c>
      <c r="F61" s="102">
        <v>46</v>
      </c>
      <c r="G61" s="102">
        <v>36</v>
      </c>
      <c r="H61" s="102">
        <v>40</v>
      </c>
      <c r="I61" s="102">
        <v>420</v>
      </c>
      <c r="J61" s="102">
        <v>491392.12</v>
      </c>
      <c r="K61" s="102">
        <v>340596.15</v>
      </c>
      <c r="L61" s="102">
        <v>373371.45</v>
      </c>
      <c r="M61" s="102">
        <v>4956728.9400000004</v>
      </c>
      <c r="N61" s="102">
        <v>27</v>
      </c>
      <c r="O61" s="102">
        <v>21</v>
      </c>
      <c r="P61" s="102">
        <v>16</v>
      </c>
      <c r="Q61" s="102">
        <v>265</v>
      </c>
    </row>
    <row r="62" spans="1:17" ht="12" customHeight="1">
      <c r="A62" s="27" t="s">
        <v>228</v>
      </c>
      <c r="B62" s="102">
        <v>280</v>
      </c>
      <c r="C62" s="102">
        <v>387</v>
      </c>
      <c r="D62" s="102">
        <v>314</v>
      </c>
      <c r="E62" s="102">
        <v>3491</v>
      </c>
      <c r="F62" s="102">
        <v>142</v>
      </c>
      <c r="G62" s="102">
        <v>209</v>
      </c>
      <c r="H62" s="102">
        <v>130</v>
      </c>
      <c r="I62" s="102">
        <v>1771</v>
      </c>
      <c r="J62" s="102">
        <v>1067362.55</v>
      </c>
      <c r="K62" s="102">
        <v>3712458.7</v>
      </c>
      <c r="L62" s="102">
        <v>3034182.21</v>
      </c>
      <c r="M62" s="102">
        <v>27179816.969999999</v>
      </c>
      <c r="N62" s="102">
        <v>79</v>
      </c>
      <c r="O62" s="102">
        <v>109</v>
      </c>
      <c r="P62" s="102">
        <v>132</v>
      </c>
      <c r="Q62" s="102">
        <v>1111</v>
      </c>
    </row>
    <row r="63" spans="1:17" s="121" customFormat="1" ht="12" customHeight="1">
      <c r="A63" s="26" t="s">
        <v>375</v>
      </c>
      <c r="B63" s="100">
        <v>4842</v>
      </c>
      <c r="C63" s="100">
        <v>5812</v>
      </c>
      <c r="D63" s="100">
        <v>4462</v>
      </c>
      <c r="E63" s="100">
        <v>48913</v>
      </c>
      <c r="F63" s="100">
        <v>2599</v>
      </c>
      <c r="G63" s="100">
        <v>3301</v>
      </c>
      <c r="H63" s="100">
        <v>2580</v>
      </c>
      <c r="I63" s="100">
        <v>28219</v>
      </c>
      <c r="J63" s="100">
        <v>67333696.430000007</v>
      </c>
      <c r="K63" s="100">
        <v>89886176.049999997</v>
      </c>
      <c r="L63" s="100">
        <v>62383617.399999999</v>
      </c>
      <c r="M63" s="100">
        <v>801663577.46999991</v>
      </c>
      <c r="N63" s="100">
        <v>822</v>
      </c>
      <c r="O63" s="100">
        <v>1064</v>
      </c>
      <c r="P63" s="100">
        <v>764</v>
      </c>
      <c r="Q63" s="100">
        <v>8070</v>
      </c>
    </row>
    <row r="64" spans="1:17" s="121" customFormat="1" ht="12" customHeight="1">
      <c r="A64" s="26" t="s">
        <v>232</v>
      </c>
      <c r="B64" s="100">
        <v>730</v>
      </c>
      <c r="C64" s="100">
        <v>894</v>
      </c>
      <c r="D64" s="100">
        <v>795</v>
      </c>
      <c r="E64" s="100">
        <v>8262</v>
      </c>
      <c r="F64" s="100">
        <v>351</v>
      </c>
      <c r="G64" s="100">
        <v>371</v>
      </c>
      <c r="H64" s="100">
        <v>381</v>
      </c>
      <c r="I64" s="100">
        <v>3727</v>
      </c>
      <c r="J64" s="100">
        <v>3651729.02</v>
      </c>
      <c r="K64" s="100">
        <v>3360129.62</v>
      </c>
      <c r="L64" s="100">
        <v>3740966.14</v>
      </c>
      <c r="M64" s="100">
        <v>38226431.299999997</v>
      </c>
      <c r="N64" s="100">
        <v>238</v>
      </c>
      <c r="O64" s="100">
        <v>364</v>
      </c>
      <c r="P64" s="100">
        <v>236</v>
      </c>
      <c r="Q64" s="100">
        <v>2718</v>
      </c>
    </row>
    <row r="65" spans="1:27" s="121" customFormat="1" ht="12" customHeight="1">
      <c r="A65" s="26" t="s">
        <v>384</v>
      </c>
      <c r="B65" s="100">
        <v>304</v>
      </c>
      <c r="C65" s="100">
        <v>284</v>
      </c>
      <c r="D65" s="100">
        <v>268</v>
      </c>
      <c r="E65" s="100">
        <v>2860</v>
      </c>
      <c r="F65" s="100">
        <v>238</v>
      </c>
      <c r="G65" s="100">
        <v>202</v>
      </c>
      <c r="H65" s="100">
        <v>178</v>
      </c>
      <c r="I65" s="100">
        <v>2004</v>
      </c>
      <c r="J65" s="100">
        <v>6679504.4800000014</v>
      </c>
      <c r="K65" s="100">
        <v>2725769.8399999994</v>
      </c>
      <c r="L65" s="100">
        <v>3401434.59</v>
      </c>
      <c r="M65" s="100">
        <v>40158701.829999998</v>
      </c>
      <c r="N65" s="100">
        <v>43</v>
      </c>
      <c r="O65" s="100">
        <v>48</v>
      </c>
      <c r="P65" s="100">
        <v>51</v>
      </c>
      <c r="Q65" s="100">
        <v>554</v>
      </c>
    </row>
    <row r="66" spans="1:27" s="121" customFormat="1" ht="12" customHeight="1">
      <c r="A66" s="26" t="s">
        <v>376</v>
      </c>
      <c r="B66" s="100">
        <v>874</v>
      </c>
      <c r="C66" s="100">
        <v>930</v>
      </c>
      <c r="D66" s="100">
        <v>850</v>
      </c>
      <c r="E66" s="100">
        <v>10263</v>
      </c>
      <c r="F66" s="100">
        <v>514</v>
      </c>
      <c r="G66" s="100">
        <v>486</v>
      </c>
      <c r="H66" s="100">
        <v>471</v>
      </c>
      <c r="I66" s="100">
        <v>5384</v>
      </c>
      <c r="J66" s="100">
        <v>9286244.4000000004</v>
      </c>
      <c r="K66" s="100">
        <v>6937388.6899999995</v>
      </c>
      <c r="L66" s="100">
        <v>7968592.8700000001</v>
      </c>
      <c r="M66" s="100">
        <v>109464917.92999998</v>
      </c>
      <c r="N66" s="100">
        <v>211</v>
      </c>
      <c r="O66" s="100">
        <v>238</v>
      </c>
      <c r="P66" s="100">
        <v>193</v>
      </c>
      <c r="Q66" s="100">
        <v>2773</v>
      </c>
    </row>
    <row r="67" spans="1:27" ht="12" customHeight="1">
      <c r="A67" s="27" t="s">
        <v>357</v>
      </c>
      <c r="B67" s="102">
        <v>145</v>
      </c>
      <c r="C67" s="102">
        <v>151</v>
      </c>
      <c r="D67" s="102">
        <v>164</v>
      </c>
      <c r="E67" s="102">
        <v>1729</v>
      </c>
      <c r="F67" s="102">
        <v>78</v>
      </c>
      <c r="G67" s="102">
        <v>80</v>
      </c>
      <c r="H67" s="102">
        <v>94</v>
      </c>
      <c r="I67" s="102">
        <v>1010</v>
      </c>
      <c r="J67" s="102">
        <v>944561.52</v>
      </c>
      <c r="K67" s="102">
        <v>928759.49</v>
      </c>
      <c r="L67" s="102">
        <v>1006632.51</v>
      </c>
      <c r="M67" s="102">
        <v>16630222.630000001</v>
      </c>
      <c r="N67" s="102">
        <v>47</v>
      </c>
      <c r="O67" s="102">
        <v>40</v>
      </c>
      <c r="P67" s="102">
        <v>29</v>
      </c>
      <c r="Q67" s="102">
        <v>434</v>
      </c>
    </row>
    <row r="68" spans="1:27" ht="12" customHeight="1">
      <c r="A68" s="27" t="s">
        <v>358</v>
      </c>
      <c r="B68" s="102">
        <v>464</v>
      </c>
      <c r="C68" s="102">
        <v>538</v>
      </c>
      <c r="D68" s="102">
        <v>468</v>
      </c>
      <c r="E68" s="102">
        <v>5935</v>
      </c>
      <c r="F68" s="102">
        <v>254</v>
      </c>
      <c r="G68" s="102">
        <v>251</v>
      </c>
      <c r="H68" s="102">
        <v>240</v>
      </c>
      <c r="I68" s="102">
        <v>2794</v>
      </c>
      <c r="J68" s="102">
        <v>5239907.1399999997</v>
      </c>
      <c r="K68" s="102">
        <v>3725417.93</v>
      </c>
      <c r="L68" s="102">
        <v>5039858.4000000004</v>
      </c>
      <c r="M68" s="102">
        <v>61809562.86999999</v>
      </c>
      <c r="N68" s="102">
        <v>118</v>
      </c>
      <c r="O68" s="102">
        <v>147</v>
      </c>
      <c r="P68" s="102">
        <v>131</v>
      </c>
      <c r="Q68" s="102">
        <v>1842</v>
      </c>
    </row>
    <row r="69" spans="1:27" ht="12" customHeight="1">
      <c r="A69" s="27" t="s">
        <v>360</v>
      </c>
      <c r="B69" s="102">
        <v>265</v>
      </c>
      <c r="C69" s="102">
        <v>241</v>
      </c>
      <c r="D69" s="102">
        <v>218</v>
      </c>
      <c r="E69" s="102">
        <v>2599</v>
      </c>
      <c r="F69" s="102">
        <v>182</v>
      </c>
      <c r="G69" s="102">
        <v>155</v>
      </c>
      <c r="H69" s="102">
        <v>137</v>
      </c>
      <c r="I69" s="102">
        <v>1580</v>
      </c>
      <c r="J69" s="102">
        <v>3101775.74</v>
      </c>
      <c r="K69" s="102">
        <v>2283211.27</v>
      </c>
      <c r="L69" s="102">
        <v>1922101.96</v>
      </c>
      <c r="M69" s="102">
        <v>31025132.429999996</v>
      </c>
      <c r="N69" s="102">
        <v>46</v>
      </c>
      <c r="O69" s="102">
        <v>51</v>
      </c>
      <c r="P69" s="102">
        <v>33</v>
      </c>
      <c r="Q69" s="102">
        <v>497</v>
      </c>
      <c r="R69" s="102"/>
      <c r="S69" s="102"/>
      <c r="T69" s="102"/>
      <c r="U69" s="102"/>
      <c r="V69" s="102"/>
      <c r="W69" s="102"/>
      <c r="X69" s="110"/>
      <c r="Y69" s="110"/>
      <c r="Z69" s="102"/>
      <c r="AA69" s="102"/>
    </row>
    <row r="70" spans="1:27" s="121" customFormat="1" ht="12" customHeight="1">
      <c r="A70" s="26" t="s">
        <v>385</v>
      </c>
      <c r="B70" s="100">
        <v>153</v>
      </c>
      <c r="C70" s="100">
        <v>145</v>
      </c>
      <c r="D70" s="100">
        <v>118</v>
      </c>
      <c r="E70" s="100">
        <v>1594</v>
      </c>
      <c r="F70" s="100">
        <v>108</v>
      </c>
      <c r="G70" s="100">
        <v>95</v>
      </c>
      <c r="H70" s="100">
        <v>82</v>
      </c>
      <c r="I70" s="100">
        <v>1078</v>
      </c>
      <c r="J70" s="100">
        <v>1054744</v>
      </c>
      <c r="K70" s="100">
        <v>672270.07</v>
      </c>
      <c r="L70" s="100">
        <v>603358.79</v>
      </c>
      <c r="M70" s="100">
        <v>9421769.3300000019</v>
      </c>
      <c r="N70" s="100">
        <v>23</v>
      </c>
      <c r="O70" s="100">
        <v>27</v>
      </c>
      <c r="P70" s="100">
        <v>25</v>
      </c>
      <c r="Q70" s="100">
        <v>305</v>
      </c>
    </row>
    <row r="71" spans="1:27" ht="12" customHeight="1">
      <c r="A71" s="27" t="s">
        <v>229</v>
      </c>
      <c r="B71" s="102">
        <v>24</v>
      </c>
      <c r="C71" s="102">
        <v>24</v>
      </c>
      <c r="D71" s="102">
        <v>9</v>
      </c>
      <c r="E71" s="102">
        <v>196</v>
      </c>
      <c r="F71" s="102">
        <v>9</v>
      </c>
      <c r="G71" s="102">
        <v>5</v>
      </c>
      <c r="H71" s="102">
        <v>1</v>
      </c>
      <c r="I71" s="102">
        <v>59</v>
      </c>
      <c r="J71" s="102">
        <v>68358.539999999994</v>
      </c>
      <c r="K71" s="102">
        <v>135656.07999999999</v>
      </c>
      <c r="L71" s="102">
        <v>7481.79</v>
      </c>
      <c r="M71" s="102">
        <v>532719.23</v>
      </c>
      <c r="N71" s="102">
        <v>14</v>
      </c>
      <c r="O71" s="102">
        <v>9</v>
      </c>
      <c r="P71" s="102">
        <v>6</v>
      </c>
      <c r="Q71" s="102">
        <v>64</v>
      </c>
    </row>
    <row r="72" spans="1:27" ht="12" customHeight="1">
      <c r="A72" s="27" t="s">
        <v>230</v>
      </c>
      <c r="B72" s="102">
        <v>17</v>
      </c>
      <c r="C72" s="102">
        <v>9</v>
      </c>
      <c r="D72" s="102">
        <v>17</v>
      </c>
      <c r="E72" s="102">
        <v>196</v>
      </c>
      <c r="F72" s="102">
        <v>1</v>
      </c>
      <c r="G72" s="102">
        <v>2</v>
      </c>
      <c r="H72" s="102">
        <v>3</v>
      </c>
      <c r="I72" s="102">
        <v>34</v>
      </c>
      <c r="J72" s="102">
        <v>26000</v>
      </c>
      <c r="K72" s="102">
        <v>16224.89</v>
      </c>
      <c r="L72" s="102">
        <v>74426.84</v>
      </c>
      <c r="M72" s="102">
        <v>312540.62</v>
      </c>
      <c r="N72" s="102">
        <v>7</v>
      </c>
      <c r="O72" s="102">
        <v>3</v>
      </c>
      <c r="P72" s="102">
        <v>4</v>
      </c>
      <c r="Q72" s="102">
        <v>76</v>
      </c>
    </row>
    <row r="73" spans="1:27" ht="9.75" customHeight="1">
      <c r="A73" s="122"/>
      <c r="B73" s="122"/>
      <c r="C73" s="122"/>
      <c r="D73" s="106"/>
      <c r="E73" s="107"/>
      <c r="F73" s="122"/>
      <c r="G73" s="122"/>
      <c r="H73" s="107"/>
      <c r="I73" s="107"/>
      <c r="J73" s="122"/>
      <c r="K73" s="122"/>
      <c r="L73" s="107"/>
      <c r="M73" s="107"/>
      <c r="N73" s="122"/>
      <c r="O73" s="122"/>
      <c r="P73" s="108"/>
      <c r="Q73" s="108"/>
    </row>
    <row r="74" spans="1:27" ht="9.75" customHeight="1">
      <c r="A74" s="310"/>
      <c r="B74" s="310"/>
      <c r="C74" s="310"/>
      <c r="D74" s="113"/>
      <c r="E74" s="309"/>
      <c r="F74" s="310"/>
      <c r="G74" s="310"/>
      <c r="H74" s="309"/>
      <c r="I74" s="309"/>
      <c r="J74" s="310"/>
      <c r="K74" s="310"/>
      <c r="L74" s="309"/>
      <c r="M74" s="309"/>
      <c r="N74" s="310"/>
      <c r="O74" s="310"/>
      <c r="P74" s="114"/>
      <c r="Q74" s="114"/>
    </row>
    <row r="75" spans="1:27" ht="9.75" customHeight="1">
      <c r="A75" s="123" t="s">
        <v>274</v>
      </c>
      <c r="B75" s="123"/>
      <c r="C75" s="123"/>
      <c r="D75" s="113"/>
      <c r="E75" s="112"/>
      <c r="F75" s="123"/>
      <c r="G75" s="123"/>
      <c r="H75" s="112"/>
      <c r="I75" s="112"/>
      <c r="J75" s="123"/>
      <c r="K75" s="123"/>
      <c r="L75" s="112"/>
      <c r="M75" s="112"/>
      <c r="N75" s="123"/>
      <c r="O75" s="123"/>
      <c r="P75" s="114"/>
      <c r="Q75" s="114"/>
    </row>
    <row r="76" spans="1:27" ht="11.25" customHeight="1">
      <c r="A76" s="409" t="s">
        <v>321</v>
      </c>
      <c r="B76" s="409"/>
      <c r="C76" s="409"/>
      <c r="D76" s="409"/>
      <c r="E76" s="409"/>
      <c r="F76" s="409"/>
      <c r="G76" s="409"/>
      <c r="H76" s="409"/>
      <c r="I76" s="409"/>
      <c r="J76" s="409"/>
      <c r="K76" s="409"/>
      <c r="L76" s="409"/>
      <c r="M76" s="409"/>
      <c r="N76" s="409"/>
      <c r="O76" s="409"/>
      <c r="P76" s="409"/>
      <c r="Q76" s="409"/>
    </row>
    <row r="77" spans="1:27">
      <c r="A77" s="124" t="s">
        <v>380</v>
      </c>
      <c r="B77" s="124"/>
      <c r="C77" s="124"/>
      <c r="F77" s="124"/>
      <c r="G77" s="124"/>
      <c r="J77" s="124"/>
      <c r="K77" s="124"/>
      <c r="N77" s="124"/>
      <c r="O77" s="124"/>
    </row>
    <row r="78" spans="1:27">
      <c r="A78" s="102" t="s">
        <v>561</v>
      </c>
      <c r="B78" s="102"/>
      <c r="C78" s="102"/>
      <c r="F78" s="102"/>
      <c r="G78" s="102"/>
      <c r="J78" s="102"/>
      <c r="K78" s="102"/>
      <c r="N78" s="102"/>
      <c r="O78" s="102"/>
    </row>
    <row r="82" spans="13:13">
      <c r="M82" s="125"/>
    </row>
  </sheetData>
  <mergeCells count="10">
    <mergeCell ref="A1:L1"/>
    <mergeCell ref="J7:M7"/>
    <mergeCell ref="A76:Q76"/>
    <mergeCell ref="A5:A8"/>
    <mergeCell ref="A3:Q3"/>
    <mergeCell ref="B5:Q5"/>
    <mergeCell ref="B6:E7"/>
    <mergeCell ref="F7:I7"/>
    <mergeCell ref="F6:M6"/>
    <mergeCell ref="N6:Q7"/>
  </mergeCells>
  <phoneticPr fontId="0" type="noConversion"/>
  <pageMargins left="0" right="0" top="0.39370078740157483" bottom="0.51181102362204722" header="0" footer="0"/>
  <pageSetup paperSize="9" scale="51"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GL79"/>
  <sheetViews>
    <sheetView showGridLines="0" zoomScaleNormal="100" workbookViewId="0">
      <selection sqref="A1:L1"/>
    </sheetView>
  </sheetViews>
  <sheetFormatPr baseColWidth="10" defaultColWidth="11.44140625" defaultRowHeight="12"/>
  <cols>
    <col min="1" max="1" width="26.33203125" style="90" customWidth="1"/>
    <col min="2" max="2" width="9.6640625" style="90" customWidth="1"/>
    <col min="3" max="3" width="12.109375" style="90" customWidth="1"/>
    <col min="4" max="4" width="9.6640625" style="90" customWidth="1"/>
    <col min="5" max="5" width="14.44140625" style="90" customWidth="1"/>
    <col min="6" max="6" width="8.33203125" style="90" customWidth="1"/>
    <col min="7" max="7" width="9.109375" style="90" customWidth="1"/>
    <col min="8" max="8" width="8.44140625" style="90" customWidth="1"/>
    <col min="9" max="9" width="13.5546875" style="90" customWidth="1"/>
    <col min="10" max="10" width="9.6640625" style="90" customWidth="1"/>
    <col min="11" max="11" width="12.44140625" style="90" customWidth="1"/>
    <col min="12" max="12" width="11.44140625" style="90"/>
    <col min="13" max="13" width="14.33203125" style="90" customWidth="1"/>
    <col min="14" max="16" width="11.44140625" style="90"/>
    <col min="17" max="17" width="12.88671875" style="90" customWidth="1"/>
    <col min="18" max="16384" width="11.44140625" style="90"/>
  </cols>
  <sheetData>
    <row r="1" spans="1:194" ht="18" customHeight="1">
      <c r="A1" s="398" t="s">
        <v>179</v>
      </c>
      <c r="B1" s="398"/>
      <c r="C1" s="398"/>
      <c r="D1" s="398"/>
      <c r="E1" s="398"/>
      <c r="F1" s="398"/>
      <c r="G1" s="398"/>
      <c r="H1" s="398"/>
      <c r="I1" s="398"/>
      <c r="J1" s="398"/>
      <c r="K1" s="398"/>
      <c r="L1" s="398"/>
      <c r="Q1" s="315" t="s">
        <v>180</v>
      </c>
    </row>
    <row r="3" spans="1:194" s="91" customFormat="1" ht="25.5" customHeight="1">
      <c r="A3" s="401" t="s">
        <v>265</v>
      </c>
      <c r="B3" s="401"/>
      <c r="C3" s="401"/>
      <c r="D3" s="401"/>
      <c r="E3" s="401"/>
      <c r="F3" s="401"/>
      <c r="G3" s="401"/>
      <c r="H3" s="401"/>
      <c r="I3" s="401"/>
      <c r="J3" s="401"/>
      <c r="K3" s="401"/>
      <c r="L3" s="401"/>
      <c r="M3" s="401"/>
      <c r="N3" s="401"/>
      <c r="O3" s="401"/>
      <c r="P3" s="401"/>
      <c r="Q3" s="401"/>
    </row>
    <row r="4" spans="1:194" s="95" customFormat="1" ht="12" customHeight="1">
      <c r="A4" s="305" t="s">
        <v>557</v>
      </c>
      <c r="B4" s="422"/>
      <c r="C4" s="422"/>
      <c r="D4" s="422"/>
      <c r="E4" s="422"/>
      <c r="F4" s="422"/>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D4" s="94"/>
      <c r="EE4" s="94"/>
      <c r="EF4" s="94"/>
      <c r="EG4" s="94"/>
      <c r="EH4" s="94"/>
      <c r="EI4" s="94"/>
      <c r="EJ4" s="94"/>
      <c r="EK4" s="94"/>
      <c r="EL4" s="94"/>
      <c r="EM4" s="94"/>
      <c r="EN4" s="94"/>
      <c r="EO4" s="94"/>
      <c r="EP4" s="94"/>
      <c r="EQ4" s="94"/>
      <c r="ER4" s="94"/>
      <c r="ES4" s="94"/>
      <c r="ET4" s="94"/>
      <c r="EU4" s="94"/>
      <c r="EV4" s="94"/>
      <c r="EW4" s="94"/>
      <c r="EX4" s="94"/>
      <c r="EY4" s="94"/>
      <c r="EZ4" s="94"/>
      <c r="FA4" s="94"/>
      <c r="FB4" s="94"/>
      <c r="FC4" s="94"/>
      <c r="FD4" s="94"/>
      <c r="FE4" s="94"/>
      <c r="FF4" s="94"/>
      <c r="FG4" s="94"/>
      <c r="FH4" s="94"/>
      <c r="FI4" s="94"/>
      <c r="FJ4" s="94"/>
      <c r="FK4" s="94"/>
      <c r="FL4" s="94"/>
      <c r="FM4" s="94"/>
      <c r="FN4" s="94"/>
      <c r="FO4" s="94"/>
      <c r="FP4" s="94"/>
      <c r="FQ4" s="94"/>
      <c r="FR4" s="94"/>
      <c r="FS4" s="94"/>
      <c r="FT4" s="94"/>
      <c r="FU4" s="94"/>
      <c r="FV4" s="94"/>
      <c r="FW4" s="94"/>
      <c r="FX4" s="94"/>
      <c r="FY4" s="94"/>
      <c r="FZ4" s="94"/>
      <c r="GA4" s="94"/>
      <c r="GB4" s="94"/>
      <c r="GC4" s="94"/>
      <c r="GD4" s="94"/>
      <c r="GE4" s="94"/>
      <c r="GF4" s="94"/>
      <c r="GG4" s="94"/>
      <c r="GH4" s="94"/>
      <c r="GI4" s="94"/>
      <c r="GJ4" s="94"/>
      <c r="GK4" s="94"/>
      <c r="GL4" s="94"/>
    </row>
    <row r="5" spans="1:194" s="94" customFormat="1" ht="24" customHeight="1">
      <c r="A5" s="438" t="s">
        <v>178</v>
      </c>
      <c r="B5" s="442" t="s">
        <v>183</v>
      </c>
      <c r="C5" s="443"/>
      <c r="D5" s="443"/>
      <c r="E5" s="443"/>
      <c r="F5" s="443"/>
      <c r="G5" s="443"/>
      <c r="H5" s="443"/>
      <c r="I5" s="443"/>
      <c r="J5" s="443"/>
      <c r="K5" s="443"/>
      <c r="L5" s="443"/>
      <c r="M5" s="443"/>
      <c r="N5" s="443"/>
      <c r="O5" s="443"/>
      <c r="P5" s="443"/>
      <c r="Q5" s="444"/>
    </row>
    <row r="6" spans="1:194" s="96" customFormat="1" ht="27.9" customHeight="1">
      <c r="A6" s="439"/>
      <c r="B6" s="445" t="s">
        <v>272</v>
      </c>
      <c r="C6" s="446"/>
      <c r="D6" s="446"/>
      <c r="E6" s="447"/>
      <c r="F6" s="451" t="s">
        <v>252</v>
      </c>
      <c r="G6" s="452"/>
      <c r="H6" s="452"/>
      <c r="I6" s="452"/>
      <c r="J6" s="452"/>
      <c r="K6" s="452"/>
      <c r="L6" s="452"/>
      <c r="M6" s="452"/>
      <c r="N6" s="445" t="s">
        <v>260</v>
      </c>
      <c r="O6" s="446"/>
      <c r="P6" s="446"/>
      <c r="Q6" s="447"/>
    </row>
    <row r="7" spans="1:194" s="96" customFormat="1" ht="38.1" customHeight="1">
      <c r="A7" s="439"/>
      <c r="B7" s="448"/>
      <c r="C7" s="449"/>
      <c r="D7" s="449"/>
      <c r="E7" s="450"/>
      <c r="F7" s="451" t="s">
        <v>241</v>
      </c>
      <c r="G7" s="452"/>
      <c r="H7" s="452"/>
      <c r="I7" s="453"/>
      <c r="J7" s="429" t="s">
        <v>248</v>
      </c>
      <c r="K7" s="430"/>
      <c r="L7" s="430"/>
      <c r="M7" s="431"/>
      <c r="N7" s="448"/>
      <c r="O7" s="449"/>
      <c r="P7" s="449"/>
      <c r="Q7" s="450"/>
    </row>
    <row r="8" spans="1:194" s="91" customFormat="1" ht="47.25" customHeight="1">
      <c r="A8" s="440"/>
      <c r="B8" s="127" t="s">
        <v>505</v>
      </c>
      <c r="C8" s="127" t="s">
        <v>506</v>
      </c>
      <c r="D8" s="127" t="s">
        <v>507</v>
      </c>
      <c r="E8" s="97" t="s">
        <v>509</v>
      </c>
      <c r="F8" s="127" t="s">
        <v>505</v>
      </c>
      <c r="G8" s="127" t="s">
        <v>506</v>
      </c>
      <c r="H8" s="127" t="s">
        <v>507</v>
      </c>
      <c r="I8" s="97" t="s">
        <v>509</v>
      </c>
      <c r="J8" s="127" t="s">
        <v>505</v>
      </c>
      <c r="K8" s="127" t="s">
        <v>506</v>
      </c>
      <c r="L8" s="301" t="s">
        <v>507</v>
      </c>
      <c r="M8" s="302" t="s">
        <v>509</v>
      </c>
      <c r="N8" s="301" t="s">
        <v>505</v>
      </c>
      <c r="O8" s="301" t="s">
        <v>506</v>
      </c>
      <c r="P8" s="301" t="s">
        <v>507</v>
      </c>
      <c r="Q8" s="302" t="s">
        <v>509</v>
      </c>
    </row>
    <row r="9" spans="1:194" s="91" customFormat="1" ht="12.75" customHeight="1">
      <c r="B9" s="98"/>
      <c r="C9" s="98"/>
      <c r="D9" s="98"/>
      <c r="E9" s="98"/>
      <c r="F9" s="98"/>
      <c r="G9" s="98"/>
      <c r="H9" s="99"/>
      <c r="I9" s="99"/>
      <c r="J9" s="98"/>
      <c r="K9" s="98"/>
    </row>
    <row r="10" spans="1:194" ht="12.75" customHeight="1">
      <c r="A10" s="26" t="s">
        <v>193</v>
      </c>
      <c r="B10" s="100">
        <v>11568</v>
      </c>
      <c r="C10" s="100">
        <v>11271</v>
      </c>
      <c r="D10" s="100">
        <v>9853</v>
      </c>
      <c r="E10" s="100">
        <v>110813</v>
      </c>
      <c r="F10" s="100">
        <v>1115</v>
      </c>
      <c r="G10" s="100">
        <v>1298</v>
      </c>
      <c r="H10" s="100">
        <v>925</v>
      </c>
      <c r="I10" s="100">
        <v>11150</v>
      </c>
      <c r="J10" s="100">
        <v>2935979.21</v>
      </c>
      <c r="K10" s="100">
        <v>2705952.6900000004</v>
      </c>
      <c r="L10" s="100">
        <v>2660383.2199999997</v>
      </c>
      <c r="M10" s="100">
        <v>30446240.570000004</v>
      </c>
      <c r="N10" s="100">
        <v>4631</v>
      </c>
      <c r="O10" s="100">
        <v>4480</v>
      </c>
      <c r="P10" s="100">
        <v>3726</v>
      </c>
      <c r="Q10" s="100">
        <v>45633</v>
      </c>
    </row>
    <row r="11" spans="1:194" ht="12.75" customHeight="1">
      <c r="A11" s="26" t="s">
        <v>536</v>
      </c>
      <c r="B11" s="100">
        <v>1700</v>
      </c>
      <c r="C11" s="100">
        <v>1487</v>
      </c>
      <c r="D11" s="100">
        <v>1485</v>
      </c>
      <c r="E11" s="100">
        <v>16314</v>
      </c>
      <c r="F11" s="100">
        <v>114</v>
      </c>
      <c r="G11" s="100">
        <v>119</v>
      </c>
      <c r="H11" s="100">
        <v>66</v>
      </c>
      <c r="I11" s="100">
        <v>1077</v>
      </c>
      <c r="J11" s="100">
        <v>311138.63</v>
      </c>
      <c r="K11" s="100">
        <v>244978.78</v>
      </c>
      <c r="L11" s="100">
        <v>230155.72000000003</v>
      </c>
      <c r="M11" s="100">
        <v>3430169.1499999994</v>
      </c>
      <c r="N11" s="100">
        <v>593</v>
      </c>
      <c r="O11" s="100">
        <v>622</v>
      </c>
      <c r="P11" s="100">
        <v>518</v>
      </c>
      <c r="Q11" s="100">
        <v>6092</v>
      </c>
    </row>
    <row r="12" spans="1:194" ht="12.75" customHeight="1">
      <c r="A12" s="27" t="s">
        <v>351</v>
      </c>
      <c r="B12" s="102">
        <v>124</v>
      </c>
      <c r="C12" s="102">
        <v>158</v>
      </c>
      <c r="D12" s="102">
        <v>211</v>
      </c>
      <c r="E12" s="102">
        <v>1624</v>
      </c>
      <c r="F12" s="102">
        <v>12</v>
      </c>
      <c r="G12" s="102">
        <v>8</v>
      </c>
      <c r="H12" s="102">
        <v>9</v>
      </c>
      <c r="I12" s="102">
        <v>137</v>
      </c>
      <c r="J12" s="102">
        <v>35492.49</v>
      </c>
      <c r="K12" s="102">
        <v>7141.09</v>
      </c>
      <c r="L12" s="102">
        <v>27103.99</v>
      </c>
      <c r="M12" s="102">
        <v>264353.12</v>
      </c>
      <c r="N12" s="102">
        <v>68</v>
      </c>
      <c r="O12" s="102">
        <v>99</v>
      </c>
      <c r="P12" s="102">
        <v>142</v>
      </c>
      <c r="Q12" s="102">
        <v>820</v>
      </c>
    </row>
    <row r="13" spans="1:194" ht="12.75" customHeight="1">
      <c r="A13" s="27" t="s">
        <v>194</v>
      </c>
      <c r="B13" s="102">
        <v>151</v>
      </c>
      <c r="C13" s="102">
        <v>212</v>
      </c>
      <c r="D13" s="102">
        <v>206</v>
      </c>
      <c r="E13" s="102">
        <v>1938</v>
      </c>
      <c r="F13" s="102">
        <v>13</v>
      </c>
      <c r="G13" s="102">
        <v>14</v>
      </c>
      <c r="H13" s="102">
        <v>10</v>
      </c>
      <c r="I13" s="102">
        <v>139</v>
      </c>
      <c r="J13" s="102">
        <v>87028.21</v>
      </c>
      <c r="K13" s="102">
        <v>54236.53</v>
      </c>
      <c r="L13" s="102">
        <v>25765.97</v>
      </c>
      <c r="M13" s="102">
        <v>672439.65</v>
      </c>
      <c r="N13" s="102">
        <v>77</v>
      </c>
      <c r="O13" s="102">
        <v>98</v>
      </c>
      <c r="P13" s="102">
        <v>83</v>
      </c>
      <c r="Q13" s="102">
        <v>848</v>
      </c>
    </row>
    <row r="14" spans="1:194" ht="12.75" customHeight="1">
      <c r="A14" s="27" t="s">
        <v>195</v>
      </c>
      <c r="B14" s="102">
        <v>109</v>
      </c>
      <c r="C14" s="102">
        <v>143</v>
      </c>
      <c r="D14" s="102">
        <v>100</v>
      </c>
      <c r="E14" s="102">
        <v>1132</v>
      </c>
      <c r="F14" s="102">
        <v>24</v>
      </c>
      <c r="G14" s="102">
        <v>27</v>
      </c>
      <c r="H14" s="102">
        <v>13</v>
      </c>
      <c r="I14" s="102">
        <v>133</v>
      </c>
      <c r="J14" s="102">
        <v>22999.32</v>
      </c>
      <c r="K14" s="102">
        <v>41124.980000000003</v>
      </c>
      <c r="L14" s="102">
        <v>29200.42</v>
      </c>
      <c r="M14" s="102">
        <v>434981.36</v>
      </c>
      <c r="N14" s="102">
        <v>46</v>
      </c>
      <c r="O14" s="102">
        <v>65</v>
      </c>
      <c r="P14" s="102">
        <v>51</v>
      </c>
      <c r="Q14" s="102">
        <v>575</v>
      </c>
    </row>
    <row r="15" spans="1:194" ht="12.75" customHeight="1">
      <c r="A15" s="27" t="s">
        <v>196</v>
      </c>
      <c r="B15" s="102">
        <v>171</v>
      </c>
      <c r="C15" s="102">
        <v>188</v>
      </c>
      <c r="D15" s="102">
        <v>124</v>
      </c>
      <c r="E15" s="102">
        <v>1892</v>
      </c>
      <c r="F15" s="102">
        <v>27</v>
      </c>
      <c r="G15" s="102">
        <v>17</v>
      </c>
      <c r="H15" s="102">
        <v>6</v>
      </c>
      <c r="I15" s="102">
        <v>194</v>
      </c>
      <c r="J15" s="102">
        <v>28201.17</v>
      </c>
      <c r="K15" s="102">
        <v>16532.36</v>
      </c>
      <c r="L15" s="102">
        <v>21173.87</v>
      </c>
      <c r="M15" s="102">
        <v>452458.11</v>
      </c>
      <c r="N15" s="102">
        <v>65</v>
      </c>
      <c r="O15" s="102">
        <v>79</v>
      </c>
      <c r="P15" s="102">
        <v>69</v>
      </c>
      <c r="Q15" s="102">
        <v>744</v>
      </c>
    </row>
    <row r="16" spans="1:194" ht="12.75" customHeight="1">
      <c r="A16" s="27" t="s">
        <v>352</v>
      </c>
      <c r="B16" s="102">
        <v>72</v>
      </c>
      <c r="C16" s="102">
        <v>70</v>
      </c>
      <c r="D16" s="102">
        <v>75</v>
      </c>
      <c r="E16" s="102">
        <v>970</v>
      </c>
      <c r="F16" s="102">
        <v>3</v>
      </c>
      <c r="G16" s="102">
        <v>7</v>
      </c>
      <c r="H16" s="102">
        <v>2</v>
      </c>
      <c r="I16" s="102">
        <v>50</v>
      </c>
      <c r="J16" s="102">
        <v>2263</v>
      </c>
      <c r="K16" s="102">
        <v>59796.24</v>
      </c>
      <c r="L16" s="102">
        <v>8130</v>
      </c>
      <c r="M16" s="102">
        <v>265234.55999999994</v>
      </c>
      <c r="N16" s="102">
        <v>21</v>
      </c>
      <c r="O16" s="102">
        <v>27</v>
      </c>
      <c r="P16" s="102">
        <v>40</v>
      </c>
      <c r="Q16" s="102">
        <v>355</v>
      </c>
    </row>
    <row r="17" spans="1:17" ht="12.75" customHeight="1">
      <c r="A17" s="27" t="s">
        <v>353</v>
      </c>
      <c r="B17" s="102">
        <v>77</v>
      </c>
      <c r="C17" s="102">
        <v>64</v>
      </c>
      <c r="D17" s="102">
        <v>83</v>
      </c>
      <c r="E17" s="102">
        <v>939</v>
      </c>
      <c r="F17" s="102">
        <v>3</v>
      </c>
      <c r="G17" s="102">
        <v>3</v>
      </c>
      <c r="H17" s="102">
        <v>13</v>
      </c>
      <c r="I17" s="102">
        <v>90</v>
      </c>
      <c r="J17" s="102">
        <v>9004</v>
      </c>
      <c r="K17" s="102">
        <v>25582.81</v>
      </c>
      <c r="L17" s="102">
        <v>84150.77</v>
      </c>
      <c r="M17" s="102">
        <v>418640.27</v>
      </c>
      <c r="N17" s="102">
        <v>16</v>
      </c>
      <c r="O17" s="102">
        <v>10</v>
      </c>
      <c r="P17" s="102">
        <v>23</v>
      </c>
      <c r="Q17" s="102">
        <v>299</v>
      </c>
    </row>
    <row r="18" spans="1:17" s="91" customFormat="1" ht="12.75" customHeight="1">
      <c r="A18" s="27" t="s">
        <v>354</v>
      </c>
      <c r="B18" s="102">
        <v>338</v>
      </c>
      <c r="C18" s="102">
        <v>340</v>
      </c>
      <c r="D18" s="102">
        <v>96</v>
      </c>
      <c r="E18" s="102">
        <v>2908</v>
      </c>
      <c r="F18" s="102">
        <v>17</v>
      </c>
      <c r="G18" s="102">
        <v>20</v>
      </c>
      <c r="H18" s="102">
        <v>3</v>
      </c>
      <c r="I18" s="102">
        <v>161</v>
      </c>
      <c r="J18" s="102">
        <v>118584.07</v>
      </c>
      <c r="K18" s="102">
        <v>33939.31</v>
      </c>
      <c r="L18" s="102">
        <v>33280.699999999997</v>
      </c>
      <c r="M18" s="102">
        <v>673424.78</v>
      </c>
      <c r="N18" s="102">
        <v>111</v>
      </c>
      <c r="O18" s="102">
        <v>114</v>
      </c>
      <c r="P18" s="102">
        <v>25</v>
      </c>
      <c r="Q18" s="102">
        <v>1040</v>
      </c>
    </row>
    <row r="19" spans="1:17" ht="12.75" customHeight="1">
      <c r="A19" s="27" t="s">
        <v>197</v>
      </c>
      <c r="B19" s="102">
        <v>658</v>
      </c>
      <c r="C19" s="102">
        <v>312</v>
      </c>
      <c r="D19" s="102">
        <v>590</v>
      </c>
      <c r="E19" s="102">
        <v>4911</v>
      </c>
      <c r="F19" s="102">
        <v>15</v>
      </c>
      <c r="G19" s="102">
        <v>23</v>
      </c>
      <c r="H19" s="102">
        <v>10</v>
      </c>
      <c r="I19" s="102">
        <v>173</v>
      </c>
      <c r="J19" s="102">
        <v>7566.37</v>
      </c>
      <c r="K19" s="102">
        <v>6625.46</v>
      </c>
      <c r="L19" s="102">
        <v>1350</v>
      </c>
      <c r="M19" s="102">
        <v>248637.29999999996</v>
      </c>
      <c r="N19" s="102">
        <v>189</v>
      </c>
      <c r="O19" s="102">
        <v>130</v>
      </c>
      <c r="P19" s="102">
        <v>85</v>
      </c>
      <c r="Q19" s="102">
        <v>1411</v>
      </c>
    </row>
    <row r="20" spans="1:17" ht="12.75" customHeight="1">
      <c r="A20" s="26" t="s">
        <v>553</v>
      </c>
      <c r="B20" s="100">
        <v>476</v>
      </c>
      <c r="C20" s="100">
        <v>252</v>
      </c>
      <c r="D20" s="100">
        <v>258</v>
      </c>
      <c r="E20" s="100">
        <v>3489</v>
      </c>
      <c r="F20" s="100">
        <v>57</v>
      </c>
      <c r="G20" s="100">
        <v>22</v>
      </c>
      <c r="H20" s="100">
        <v>34</v>
      </c>
      <c r="I20" s="100">
        <v>318</v>
      </c>
      <c r="J20" s="100">
        <v>61032.92</v>
      </c>
      <c r="K20" s="100">
        <v>67789.42</v>
      </c>
      <c r="L20" s="100">
        <v>115172.82</v>
      </c>
      <c r="M20" s="100">
        <v>706029.64000000013</v>
      </c>
      <c r="N20" s="100">
        <v>246</v>
      </c>
      <c r="O20" s="100">
        <v>98</v>
      </c>
      <c r="P20" s="100">
        <v>110</v>
      </c>
      <c r="Q20" s="100">
        <v>1587</v>
      </c>
    </row>
    <row r="21" spans="1:17" ht="12.75" customHeight="1">
      <c r="A21" s="27" t="s">
        <v>198</v>
      </c>
      <c r="B21" s="102">
        <v>62</v>
      </c>
      <c r="C21" s="102">
        <v>19</v>
      </c>
      <c r="D21" s="102">
        <v>33</v>
      </c>
      <c r="E21" s="102">
        <v>360</v>
      </c>
      <c r="F21" s="102">
        <v>34</v>
      </c>
      <c r="G21" s="102">
        <v>4</v>
      </c>
      <c r="H21" s="102">
        <v>8</v>
      </c>
      <c r="I21" s="102">
        <v>63</v>
      </c>
      <c r="J21" s="102">
        <v>13896.81</v>
      </c>
      <c r="K21" s="102">
        <v>2977.99</v>
      </c>
      <c r="L21" s="102">
        <v>17753.14</v>
      </c>
      <c r="M21" s="102">
        <v>51215.839999999997</v>
      </c>
      <c r="N21" s="102">
        <v>11</v>
      </c>
      <c r="O21" s="102">
        <v>8</v>
      </c>
      <c r="P21" s="102">
        <v>7</v>
      </c>
      <c r="Q21" s="102">
        <v>151</v>
      </c>
    </row>
    <row r="22" spans="1:17" s="91" customFormat="1" ht="12.75" customHeight="1">
      <c r="A22" s="27" t="s">
        <v>199</v>
      </c>
      <c r="B22" s="102">
        <v>3</v>
      </c>
      <c r="C22" s="102">
        <v>11</v>
      </c>
      <c r="D22" s="102">
        <v>9</v>
      </c>
      <c r="E22" s="102">
        <v>133</v>
      </c>
      <c r="F22" s="102">
        <v>0</v>
      </c>
      <c r="G22" s="102">
        <v>2</v>
      </c>
      <c r="H22" s="102">
        <v>2</v>
      </c>
      <c r="I22" s="102">
        <v>25</v>
      </c>
      <c r="J22" s="102">
        <v>0</v>
      </c>
      <c r="K22" s="102">
        <v>1862.75</v>
      </c>
      <c r="L22" s="102">
        <v>1104.52</v>
      </c>
      <c r="M22" s="102">
        <v>109009.31000000001</v>
      </c>
      <c r="N22" s="102">
        <v>1</v>
      </c>
      <c r="O22" s="102">
        <v>3</v>
      </c>
      <c r="P22" s="102">
        <v>1</v>
      </c>
      <c r="Q22" s="102">
        <v>61</v>
      </c>
    </row>
    <row r="23" spans="1:17" s="91" customFormat="1" ht="12.75" customHeight="1">
      <c r="A23" s="27" t="s">
        <v>200</v>
      </c>
      <c r="B23" s="102">
        <v>411</v>
      </c>
      <c r="C23" s="102">
        <v>222</v>
      </c>
      <c r="D23" s="102">
        <v>216</v>
      </c>
      <c r="E23" s="102">
        <v>2996</v>
      </c>
      <c r="F23" s="102">
        <v>23</v>
      </c>
      <c r="G23" s="102">
        <v>16</v>
      </c>
      <c r="H23" s="102">
        <v>24</v>
      </c>
      <c r="I23" s="102">
        <v>230</v>
      </c>
      <c r="J23" s="102">
        <v>47136.11</v>
      </c>
      <c r="K23" s="102">
        <v>62948.68</v>
      </c>
      <c r="L23" s="102">
        <v>96315.16</v>
      </c>
      <c r="M23" s="102">
        <v>545804.49</v>
      </c>
      <c r="N23" s="102">
        <v>234</v>
      </c>
      <c r="O23" s="102">
        <v>87</v>
      </c>
      <c r="P23" s="102">
        <v>102</v>
      </c>
      <c r="Q23" s="102">
        <v>1375</v>
      </c>
    </row>
    <row r="24" spans="1:17" s="91" customFormat="1" ht="12.75" customHeight="1">
      <c r="A24" s="26" t="s">
        <v>355</v>
      </c>
      <c r="B24" s="100">
        <v>595</v>
      </c>
      <c r="C24" s="100">
        <v>388</v>
      </c>
      <c r="D24" s="100">
        <v>649</v>
      </c>
      <c r="E24" s="100">
        <v>4680</v>
      </c>
      <c r="F24" s="100">
        <v>37</v>
      </c>
      <c r="G24" s="100">
        <v>32</v>
      </c>
      <c r="H24" s="100">
        <v>37</v>
      </c>
      <c r="I24" s="100">
        <v>260</v>
      </c>
      <c r="J24" s="100">
        <v>40396.53</v>
      </c>
      <c r="K24" s="100">
        <v>32404.959999999999</v>
      </c>
      <c r="L24" s="100">
        <v>49445.68</v>
      </c>
      <c r="M24" s="100">
        <v>379442.93</v>
      </c>
      <c r="N24" s="100">
        <v>282</v>
      </c>
      <c r="O24" s="100">
        <v>192</v>
      </c>
      <c r="P24" s="100">
        <v>159</v>
      </c>
      <c r="Q24" s="100">
        <v>1831</v>
      </c>
    </row>
    <row r="25" spans="1:17" ht="12.75" customHeight="1">
      <c r="A25" s="26" t="s">
        <v>537</v>
      </c>
      <c r="B25" s="100">
        <v>360</v>
      </c>
      <c r="C25" s="100">
        <v>306</v>
      </c>
      <c r="D25" s="100">
        <v>234</v>
      </c>
      <c r="E25" s="100">
        <v>3648</v>
      </c>
      <c r="F25" s="100">
        <v>86</v>
      </c>
      <c r="G25" s="100">
        <v>85</v>
      </c>
      <c r="H25" s="100">
        <v>54</v>
      </c>
      <c r="I25" s="100">
        <v>1343</v>
      </c>
      <c r="J25" s="100">
        <v>151231.21</v>
      </c>
      <c r="K25" s="100">
        <v>183309.68</v>
      </c>
      <c r="L25" s="100">
        <v>182109.36</v>
      </c>
      <c r="M25" s="100">
        <v>2356880.35</v>
      </c>
      <c r="N25" s="100">
        <v>141</v>
      </c>
      <c r="O25" s="100">
        <v>104</v>
      </c>
      <c r="P25" s="100">
        <v>85</v>
      </c>
      <c r="Q25" s="100">
        <v>1127</v>
      </c>
    </row>
    <row r="26" spans="1:17" ht="12.75" customHeight="1">
      <c r="A26" s="26" t="s">
        <v>381</v>
      </c>
      <c r="B26" s="100">
        <v>0</v>
      </c>
      <c r="C26" s="100">
        <v>0</v>
      </c>
      <c r="D26" s="100">
        <v>0</v>
      </c>
      <c r="E26" s="100">
        <v>0</v>
      </c>
      <c r="F26" s="100">
        <v>0</v>
      </c>
      <c r="G26" s="100">
        <v>0</v>
      </c>
      <c r="H26" s="100">
        <v>0</v>
      </c>
      <c r="I26" s="100">
        <v>0</v>
      </c>
      <c r="J26" s="100">
        <v>0</v>
      </c>
      <c r="K26" s="100">
        <v>0</v>
      </c>
      <c r="L26" s="100">
        <v>0</v>
      </c>
      <c r="M26" s="100">
        <v>0</v>
      </c>
      <c r="N26" s="100">
        <v>0</v>
      </c>
      <c r="O26" s="100">
        <v>0</v>
      </c>
      <c r="P26" s="100">
        <v>0</v>
      </c>
      <c r="Q26" s="100">
        <v>0</v>
      </c>
    </row>
    <row r="27" spans="1:17" s="91" customFormat="1" ht="12.75" customHeight="1">
      <c r="A27" s="27" t="s">
        <v>356</v>
      </c>
      <c r="B27" s="102">
        <v>0</v>
      </c>
      <c r="C27" s="102">
        <v>0</v>
      </c>
      <c r="D27" s="102">
        <v>0</v>
      </c>
      <c r="E27" s="102">
        <v>0</v>
      </c>
      <c r="F27" s="102">
        <v>0</v>
      </c>
      <c r="G27" s="102">
        <v>0</v>
      </c>
      <c r="H27" s="102">
        <v>0</v>
      </c>
      <c r="I27" s="102">
        <v>0</v>
      </c>
      <c r="J27" s="102">
        <v>0</v>
      </c>
      <c r="K27" s="102">
        <v>0</v>
      </c>
      <c r="L27" s="102">
        <v>0</v>
      </c>
      <c r="M27" s="102">
        <v>0</v>
      </c>
      <c r="N27" s="102">
        <v>0</v>
      </c>
      <c r="O27" s="102">
        <v>0</v>
      </c>
      <c r="P27" s="102">
        <v>0</v>
      </c>
      <c r="Q27" s="102">
        <v>0</v>
      </c>
    </row>
    <row r="28" spans="1:17" s="91" customFormat="1" ht="12.75" customHeight="1">
      <c r="A28" s="27" t="s">
        <v>387</v>
      </c>
      <c r="B28" s="102">
        <v>0</v>
      </c>
      <c r="C28" s="102">
        <v>0</v>
      </c>
      <c r="D28" s="102">
        <v>0</v>
      </c>
      <c r="E28" s="102">
        <v>0</v>
      </c>
      <c r="F28" s="102">
        <v>0</v>
      </c>
      <c r="G28" s="102">
        <v>0</v>
      </c>
      <c r="H28" s="102">
        <v>0</v>
      </c>
      <c r="I28" s="102">
        <v>0</v>
      </c>
      <c r="J28" s="102">
        <v>0</v>
      </c>
      <c r="K28" s="102">
        <v>0</v>
      </c>
      <c r="L28" s="102">
        <v>0</v>
      </c>
      <c r="M28" s="102">
        <v>0</v>
      </c>
      <c r="N28" s="102">
        <v>0</v>
      </c>
      <c r="O28" s="102">
        <v>0</v>
      </c>
      <c r="P28" s="102">
        <v>0</v>
      </c>
      <c r="Q28" s="102">
        <v>0</v>
      </c>
    </row>
    <row r="29" spans="1:17" ht="12.75" customHeight="1">
      <c r="A29" s="26" t="s">
        <v>538</v>
      </c>
      <c r="B29" s="100">
        <v>0</v>
      </c>
      <c r="C29" s="100">
        <v>0</v>
      </c>
      <c r="D29" s="100">
        <v>0</v>
      </c>
      <c r="E29" s="100">
        <v>1063</v>
      </c>
      <c r="F29" s="100">
        <v>0</v>
      </c>
      <c r="G29" s="100">
        <v>0</v>
      </c>
      <c r="H29" s="100">
        <v>0</v>
      </c>
      <c r="I29" s="100">
        <v>145</v>
      </c>
      <c r="J29" s="100">
        <v>0</v>
      </c>
      <c r="K29" s="100">
        <v>0</v>
      </c>
      <c r="L29" s="100">
        <v>0</v>
      </c>
      <c r="M29" s="100">
        <v>529783.54</v>
      </c>
      <c r="N29" s="100">
        <v>0</v>
      </c>
      <c r="O29" s="100">
        <v>0</v>
      </c>
      <c r="P29" s="100">
        <v>0</v>
      </c>
      <c r="Q29" s="100">
        <v>560</v>
      </c>
    </row>
    <row r="30" spans="1:17" ht="12.75" customHeight="1">
      <c r="A30" s="26" t="s">
        <v>201</v>
      </c>
      <c r="B30" s="100">
        <v>631</v>
      </c>
      <c r="C30" s="100">
        <v>717</v>
      </c>
      <c r="D30" s="100">
        <v>666</v>
      </c>
      <c r="E30" s="100">
        <v>7941</v>
      </c>
      <c r="F30" s="100">
        <v>115</v>
      </c>
      <c r="G30" s="100">
        <v>119</v>
      </c>
      <c r="H30" s="100">
        <v>109</v>
      </c>
      <c r="I30" s="100">
        <v>1141</v>
      </c>
      <c r="J30" s="100">
        <v>146493.65</v>
      </c>
      <c r="K30" s="100">
        <v>159352.83000000002</v>
      </c>
      <c r="L30" s="100">
        <v>303220.36</v>
      </c>
      <c r="M30" s="100">
        <v>1936399.3399999999</v>
      </c>
      <c r="N30" s="100">
        <v>228</v>
      </c>
      <c r="O30" s="100">
        <v>260</v>
      </c>
      <c r="P30" s="100">
        <v>274</v>
      </c>
      <c r="Q30" s="100">
        <v>3172</v>
      </c>
    </row>
    <row r="31" spans="1:17" ht="12.75" customHeight="1">
      <c r="A31" s="27" t="s">
        <v>202</v>
      </c>
      <c r="B31" s="102">
        <v>110</v>
      </c>
      <c r="C31" s="102">
        <v>125</v>
      </c>
      <c r="D31" s="102">
        <v>99</v>
      </c>
      <c r="E31" s="102">
        <v>1817</v>
      </c>
      <c r="F31" s="102">
        <v>26</v>
      </c>
      <c r="G31" s="102">
        <v>23</v>
      </c>
      <c r="H31" s="102">
        <v>11</v>
      </c>
      <c r="I31" s="102">
        <v>236</v>
      </c>
      <c r="J31" s="102">
        <v>57829.79</v>
      </c>
      <c r="K31" s="102">
        <v>21996.11</v>
      </c>
      <c r="L31" s="102">
        <v>11442.07</v>
      </c>
      <c r="M31" s="102">
        <v>305960.28999999998</v>
      </c>
      <c r="N31" s="102">
        <v>43</v>
      </c>
      <c r="O31" s="102">
        <v>38</v>
      </c>
      <c r="P31" s="102">
        <v>48</v>
      </c>
      <c r="Q31" s="102">
        <v>903</v>
      </c>
    </row>
    <row r="32" spans="1:17" ht="12.75" customHeight="1">
      <c r="A32" s="27" t="s">
        <v>203</v>
      </c>
      <c r="B32" s="102">
        <v>160</v>
      </c>
      <c r="C32" s="102">
        <v>168</v>
      </c>
      <c r="D32" s="102">
        <v>165</v>
      </c>
      <c r="E32" s="102">
        <v>1563</v>
      </c>
      <c r="F32" s="102">
        <v>27</v>
      </c>
      <c r="G32" s="102">
        <v>33</v>
      </c>
      <c r="H32" s="102">
        <v>27</v>
      </c>
      <c r="I32" s="102">
        <v>284</v>
      </c>
      <c r="J32" s="102">
        <v>30127.59</v>
      </c>
      <c r="K32" s="102">
        <v>42837.45</v>
      </c>
      <c r="L32" s="102">
        <v>45348.47</v>
      </c>
      <c r="M32" s="102">
        <v>621766.30999999994</v>
      </c>
      <c r="N32" s="102">
        <v>67</v>
      </c>
      <c r="O32" s="102">
        <v>87</v>
      </c>
      <c r="P32" s="102">
        <v>85</v>
      </c>
      <c r="Q32" s="102">
        <v>654</v>
      </c>
    </row>
    <row r="33" spans="1:17" ht="12.75" customHeight="1">
      <c r="A33" s="27" t="s">
        <v>204</v>
      </c>
      <c r="B33" s="102">
        <v>63</v>
      </c>
      <c r="C33" s="102">
        <v>51</v>
      </c>
      <c r="D33" s="102">
        <v>36</v>
      </c>
      <c r="E33" s="102">
        <v>995</v>
      </c>
      <c r="F33" s="102">
        <v>13</v>
      </c>
      <c r="G33" s="102">
        <v>9</v>
      </c>
      <c r="H33" s="102">
        <v>4</v>
      </c>
      <c r="I33" s="102">
        <v>107</v>
      </c>
      <c r="J33" s="102">
        <v>8308.83</v>
      </c>
      <c r="K33" s="102">
        <v>51611.360000000001</v>
      </c>
      <c r="L33" s="102">
        <v>6251.9</v>
      </c>
      <c r="M33" s="102">
        <v>159944.97999999998</v>
      </c>
      <c r="N33" s="102">
        <v>19</v>
      </c>
      <c r="O33" s="102">
        <v>16</v>
      </c>
      <c r="P33" s="102">
        <v>16</v>
      </c>
      <c r="Q33" s="102">
        <v>333</v>
      </c>
    </row>
    <row r="34" spans="1:17" s="91" customFormat="1" ht="12.75" customHeight="1">
      <c r="A34" s="27" t="s">
        <v>205</v>
      </c>
      <c r="B34" s="102">
        <v>136</v>
      </c>
      <c r="C34" s="102">
        <v>144</v>
      </c>
      <c r="D34" s="102">
        <v>110</v>
      </c>
      <c r="E34" s="102">
        <v>1259</v>
      </c>
      <c r="F34" s="102">
        <v>26</v>
      </c>
      <c r="G34" s="102">
        <v>24</v>
      </c>
      <c r="H34" s="102">
        <v>20</v>
      </c>
      <c r="I34" s="102">
        <v>244</v>
      </c>
      <c r="J34" s="102">
        <v>20422.509999999998</v>
      </c>
      <c r="K34" s="102">
        <v>6084.75</v>
      </c>
      <c r="L34" s="102">
        <v>163416.51999999999</v>
      </c>
      <c r="M34" s="102">
        <v>415807.91000000003</v>
      </c>
      <c r="N34" s="102">
        <v>41</v>
      </c>
      <c r="O34" s="102">
        <v>51</v>
      </c>
      <c r="P34" s="102">
        <v>51</v>
      </c>
      <c r="Q34" s="102">
        <v>483</v>
      </c>
    </row>
    <row r="35" spans="1:17" ht="12.75" customHeight="1">
      <c r="A35" s="27" t="s">
        <v>206</v>
      </c>
      <c r="B35" s="102">
        <v>162</v>
      </c>
      <c r="C35" s="102">
        <v>229</v>
      </c>
      <c r="D35" s="102">
        <v>256</v>
      </c>
      <c r="E35" s="102">
        <v>2307</v>
      </c>
      <c r="F35" s="102">
        <v>23</v>
      </c>
      <c r="G35" s="102">
        <v>30</v>
      </c>
      <c r="H35" s="102">
        <v>47</v>
      </c>
      <c r="I35" s="102">
        <v>270</v>
      </c>
      <c r="J35" s="102">
        <v>29804.93</v>
      </c>
      <c r="K35" s="102">
        <v>36823.160000000003</v>
      </c>
      <c r="L35" s="102">
        <v>76761.399999999994</v>
      </c>
      <c r="M35" s="102">
        <v>432919.85</v>
      </c>
      <c r="N35" s="102">
        <v>58</v>
      </c>
      <c r="O35" s="102">
        <v>68</v>
      </c>
      <c r="P35" s="102">
        <v>74</v>
      </c>
      <c r="Q35" s="102">
        <v>799</v>
      </c>
    </row>
    <row r="36" spans="1:17" ht="12.75" customHeight="1">
      <c r="A36" s="26" t="s">
        <v>207</v>
      </c>
      <c r="B36" s="100">
        <v>377</v>
      </c>
      <c r="C36" s="100">
        <v>457</v>
      </c>
      <c r="D36" s="100">
        <v>405</v>
      </c>
      <c r="E36" s="100">
        <v>5380</v>
      </c>
      <c r="F36" s="100">
        <v>38</v>
      </c>
      <c r="G36" s="100">
        <v>50</v>
      </c>
      <c r="H36" s="100">
        <v>46</v>
      </c>
      <c r="I36" s="100">
        <v>556</v>
      </c>
      <c r="J36" s="100">
        <v>269418.89</v>
      </c>
      <c r="K36" s="100">
        <v>338150.11</v>
      </c>
      <c r="L36" s="100">
        <v>263713.78000000003</v>
      </c>
      <c r="M36" s="100">
        <v>3398132.6100000003</v>
      </c>
      <c r="N36" s="100">
        <v>160</v>
      </c>
      <c r="O36" s="100">
        <v>196</v>
      </c>
      <c r="P36" s="100">
        <v>142</v>
      </c>
      <c r="Q36" s="100">
        <v>2246</v>
      </c>
    </row>
    <row r="37" spans="1:17" ht="12.75" customHeight="1">
      <c r="A37" s="27" t="s">
        <v>231</v>
      </c>
      <c r="B37" s="102">
        <v>26</v>
      </c>
      <c r="C37" s="102">
        <v>20</v>
      </c>
      <c r="D37" s="102">
        <v>27</v>
      </c>
      <c r="E37" s="102">
        <v>323</v>
      </c>
      <c r="F37" s="102">
        <v>1</v>
      </c>
      <c r="G37" s="102">
        <v>3</v>
      </c>
      <c r="H37" s="102">
        <v>3</v>
      </c>
      <c r="I37" s="102">
        <v>20</v>
      </c>
      <c r="J37" s="102">
        <v>1000</v>
      </c>
      <c r="K37" s="102">
        <v>6426.4</v>
      </c>
      <c r="L37" s="102">
        <v>3031.73</v>
      </c>
      <c r="M37" s="102">
        <v>24348.91</v>
      </c>
      <c r="N37" s="102">
        <v>13</v>
      </c>
      <c r="O37" s="102">
        <v>7</v>
      </c>
      <c r="P37" s="102">
        <v>6</v>
      </c>
      <c r="Q37" s="102">
        <v>132</v>
      </c>
    </row>
    <row r="38" spans="1:17" ht="12.75" customHeight="1">
      <c r="A38" s="27" t="s">
        <v>208</v>
      </c>
      <c r="B38" s="102">
        <v>94</v>
      </c>
      <c r="C38" s="102">
        <v>164</v>
      </c>
      <c r="D38" s="102">
        <v>146</v>
      </c>
      <c r="E38" s="102">
        <v>1702</v>
      </c>
      <c r="F38" s="102">
        <v>15</v>
      </c>
      <c r="G38" s="102">
        <v>17</v>
      </c>
      <c r="H38" s="102">
        <v>26</v>
      </c>
      <c r="I38" s="102">
        <v>188</v>
      </c>
      <c r="J38" s="102">
        <v>77351.09</v>
      </c>
      <c r="K38" s="102">
        <v>102085.42</v>
      </c>
      <c r="L38" s="102">
        <v>245002.55</v>
      </c>
      <c r="M38" s="102">
        <v>1972911.11</v>
      </c>
      <c r="N38" s="102">
        <v>42</v>
      </c>
      <c r="O38" s="102">
        <v>83</v>
      </c>
      <c r="P38" s="102">
        <v>60</v>
      </c>
      <c r="Q38" s="102">
        <v>810</v>
      </c>
    </row>
    <row r="39" spans="1:17" ht="12.75" customHeight="1">
      <c r="A39" s="27" t="s">
        <v>209</v>
      </c>
      <c r="B39" s="102">
        <v>107</v>
      </c>
      <c r="C39" s="102">
        <v>109</v>
      </c>
      <c r="D39" s="102">
        <v>101</v>
      </c>
      <c r="E39" s="102">
        <v>1223</v>
      </c>
      <c r="F39" s="102">
        <v>8</v>
      </c>
      <c r="G39" s="102">
        <v>11</v>
      </c>
      <c r="H39" s="102">
        <v>9</v>
      </c>
      <c r="I39" s="102">
        <v>126</v>
      </c>
      <c r="J39" s="102">
        <v>153324.73000000001</v>
      </c>
      <c r="K39" s="102">
        <v>188702.06</v>
      </c>
      <c r="L39" s="102">
        <v>7605.63</v>
      </c>
      <c r="M39" s="102">
        <v>901991.5199999999</v>
      </c>
      <c r="N39" s="102">
        <v>50</v>
      </c>
      <c r="O39" s="102">
        <v>37</v>
      </c>
      <c r="P39" s="102">
        <v>33</v>
      </c>
      <c r="Q39" s="102">
        <v>409</v>
      </c>
    </row>
    <row r="40" spans="1:17" ht="12.75" customHeight="1">
      <c r="A40" s="27" t="s">
        <v>210</v>
      </c>
      <c r="B40" s="102">
        <v>45</v>
      </c>
      <c r="C40" s="102">
        <v>31</v>
      </c>
      <c r="D40" s="102">
        <v>13</v>
      </c>
      <c r="E40" s="102">
        <v>431</v>
      </c>
      <c r="F40" s="102">
        <v>7</v>
      </c>
      <c r="G40" s="102">
        <v>6</v>
      </c>
      <c r="H40" s="102">
        <v>1</v>
      </c>
      <c r="I40" s="102">
        <v>58</v>
      </c>
      <c r="J40" s="102">
        <v>24124.61</v>
      </c>
      <c r="K40" s="102">
        <v>26909.17</v>
      </c>
      <c r="L40" s="102">
        <v>850</v>
      </c>
      <c r="M40" s="102">
        <v>100443.44</v>
      </c>
      <c r="N40" s="102">
        <v>25</v>
      </c>
      <c r="O40" s="102">
        <v>17</v>
      </c>
      <c r="P40" s="102">
        <v>6</v>
      </c>
      <c r="Q40" s="102">
        <v>187</v>
      </c>
    </row>
    <row r="41" spans="1:17" ht="12.75" customHeight="1">
      <c r="A41" s="27" t="s">
        <v>211</v>
      </c>
      <c r="B41" s="102">
        <v>47</v>
      </c>
      <c r="C41" s="102">
        <v>65</v>
      </c>
      <c r="D41" s="102">
        <v>69</v>
      </c>
      <c r="E41" s="102">
        <v>620</v>
      </c>
      <c r="F41" s="102">
        <v>4</v>
      </c>
      <c r="G41" s="102">
        <v>5</v>
      </c>
      <c r="H41" s="102">
        <v>3</v>
      </c>
      <c r="I41" s="102">
        <v>45</v>
      </c>
      <c r="J41" s="102">
        <v>3394.81</v>
      </c>
      <c r="K41" s="102">
        <v>5930.45</v>
      </c>
      <c r="L41" s="102">
        <v>2721.87</v>
      </c>
      <c r="M41" s="102">
        <v>54576.49</v>
      </c>
      <c r="N41" s="102">
        <v>13</v>
      </c>
      <c r="O41" s="102">
        <v>18</v>
      </c>
      <c r="P41" s="102">
        <v>17</v>
      </c>
      <c r="Q41" s="102">
        <v>245</v>
      </c>
    </row>
    <row r="42" spans="1:17" ht="12.75" customHeight="1">
      <c r="A42" s="27" t="s">
        <v>212</v>
      </c>
      <c r="B42" s="102">
        <v>18</v>
      </c>
      <c r="C42" s="102">
        <v>27</v>
      </c>
      <c r="D42" s="102">
        <v>22</v>
      </c>
      <c r="E42" s="102">
        <v>436</v>
      </c>
      <c r="F42" s="102">
        <v>1</v>
      </c>
      <c r="G42" s="102">
        <v>3</v>
      </c>
      <c r="H42" s="102">
        <v>1</v>
      </c>
      <c r="I42" s="102">
        <v>47</v>
      </c>
      <c r="J42" s="102">
        <v>1400</v>
      </c>
      <c r="K42" s="102">
        <v>2464.8000000000002</v>
      </c>
      <c r="L42" s="102">
        <v>310</v>
      </c>
      <c r="M42" s="102">
        <v>70876.140000000014</v>
      </c>
      <c r="N42" s="102">
        <v>8</v>
      </c>
      <c r="O42" s="102">
        <v>12</v>
      </c>
      <c r="P42" s="102">
        <v>9</v>
      </c>
      <c r="Q42" s="102">
        <v>214</v>
      </c>
    </row>
    <row r="43" spans="1:17" ht="12.75" customHeight="1">
      <c r="A43" s="27" t="s">
        <v>213</v>
      </c>
      <c r="B43" s="102">
        <v>6</v>
      </c>
      <c r="C43" s="102">
        <v>13</v>
      </c>
      <c r="D43" s="102">
        <v>8</v>
      </c>
      <c r="E43" s="102">
        <v>212</v>
      </c>
      <c r="F43" s="102">
        <v>0</v>
      </c>
      <c r="G43" s="102">
        <v>4</v>
      </c>
      <c r="H43" s="102">
        <v>1</v>
      </c>
      <c r="I43" s="102">
        <v>31</v>
      </c>
      <c r="J43" s="102">
        <v>0</v>
      </c>
      <c r="K43" s="102">
        <v>3969.99</v>
      </c>
      <c r="L43" s="102">
        <v>3000</v>
      </c>
      <c r="M43" s="102">
        <v>93219.79</v>
      </c>
      <c r="N43" s="102">
        <v>2</v>
      </c>
      <c r="O43" s="102">
        <v>6</v>
      </c>
      <c r="P43" s="102">
        <v>3</v>
      </c>
      <c r="Q43" s="102">
        <v>75</v>
      </c>
    </row>
    <row r="44" spans="1:17" s="91" customFormat="1" ht="12.75" customHeight="1">
      <c r="A44" s="27" t="s">
        <v>539</v>
      </c>
      <c r="B44" s="102">
        <v>1</v>
      </c>
      <c r="C44" s="102">
        <v>1</v>
      </c>
      <c r="D44" s="102">
        <v>0</v>
      </c>
      <c r="E44" s="102">
        <v>8</v>
      </c>
      <c r="F44" s="102">
        <v>0</v>
      </c>
      <c r="G44" s="102">
        <v>0</v>
      </c>
      <c r="H44" s="102">
        <v>0</v>
      </c>
      <c r="I44" s="102">
        <v>0</v>
      </c>
      <c r="J44" s="102">
        <v>0</v>
      </c>
      <c r="K44" s="102">
        <v>0</v>
      </c>
      <c r="L44" s="102">
        <v>0</v>
      </c>
      <c r="M44" s="102">
        <v>0</v>
      </c>
      <c r="N44" s="102">
        <v>0</v>
      </c>
      <c r="O44" s="102">
        <v>0</v>
      </c>
      <c r="P44" s="102">
        <v>0</v>
      </c>
      <c r="Q44" s="102">
        <v>3</v>
      </c>
    </row>
    <row r="45" spans="1:17" ht="12.75" customHeight="1">
      <c r="A45" s="27" t="s">
        <v>214</v>
      </c>
      <c r="B45" s="102">
        <v>33</v>
      </c>
      <c r="C45" s="102">
        <v>27</v>
      </c>
      <c r="D45" s="102">
        <v>19</v>
      </c>
      <c r="E45" s="102">
        <v>425</v>
      </c>
      <c r="F45" s="102">
        <v>2</v>
      </c>
      <c r="G45" s="102">
        <v>1</v>
      </c>
      <c r="H45" s="102">
        <v>2</v>
      </c>
      <c r="I45" s="102">
        <v>41</v>
      </c>
      <c r="J45" s="102">
        <v>8823.65</v>
      </c>
      <c r="K45" s="102">
        <v>1661.82</v>
      </c>
      <c r="L45" s="102">
        <v>1192</v>
      </c>
      <c r="M45" s="102">
        <v>179765.21</v>
      </c>
      <c r="N45" s="102">
        <v>7</v>
      </c>
      <c r="O45" s="102">
        <v>16</v>
      </c>
      <c r="P45" s="102">
        <v>8</v>
      </c>
      <c r="Q45" s="102">
        <v>171</v>
      </c>
    </row>
    <row r="46" spans="1:17" ht="12.75" customHeight="1">
      <c r="A46" s="26" t="s">
        <v>382</v>
      </c>
      <c r="B46" s="100">
        <v>1735</v>
      </c>
      <c r="C46" s="100">
        <v>1529</v>
      </c>
      <c r="D46" s="100">
        <v>1151</v>
      </c>
      <c r="E46" s="100">
        <v>17852</v>
      </c>
      <c r="F46" s="100">
        <v>108</v>
      </c>
      <c r="G46" s="100">
        <v>117</v>
      </c>
      <c r="H46" s="100">
        <v>81</v>
      </c>
      <c r="I46" s="100">
        <v>1052</v>
      </c>
      <c r="J46" s="100">
        <v>367490.87</v>
      </c>
      <c r="K46" s="100">
        <v>646431.2699999999</v>
      </c>
      <c r="L46" s="100">
        <v>454429.68</v>
      </c>
      <c r="M46" s="100">
        <v>4704255.0499999989</v>
      </c>
      <c r="N46" s="100">
        <v>820</v>
      </c>
      <c r="O46" s="100">
        <v>734</v>
      </c>
      <c r="P46" s="100">
        <v>489</v>
      </c>
      <c r="Q46" s="100">
        <v>8575</v>
      </c>
    </row>
    <row r="47" spans="1:17" ht="12.75" customHeight="1">
      <c r="A47" s="27" t="s">
        <v>215</v>
      </c>
      <c r="B47" s="102">
        <v>1406</v>
      </c>
      <c r="C47" s="102">
        <v>1174</v>
      </c>
      <c r="D47" s="102">
        <v>830</v>
      </c>
      <c r="E47" s="102">
        <v>14105</v>
      </c>
      <c r="F47" s="102">
        <v>80</v>
      </c>
      <c r="G47" s="102">
        <v>81</v>
      </c>
      <c r="H47" s="102">
        <v>61</v>
      </c>
      <c r="I47" s="102">
        <v>772</v>
      </c>
      <c r="J47" s="102">
        <v>279073.87</v>
      </c>
      <c r="K47" s="102">
        <v>521309.41</v>
      </c>
      <c r="L47" s="102">
        <v>438839.13</v>
      </c>
      <c r="M47" s="102">
        <v>3830827.6000000006</v>
      </c>
      <c r="N47" s="102">
        <v>661</v>
      </c>
      <c r="O47" s="102">
        <v>549</v>
      </c>
      <c r="P47" s="102">
        <v>368</v>
      </c>
      <c r="Q47" s="102">
        <v>6848</v>
      </c>
    </row>
    <row r="48" spans="1:17" ht="12.75" customHeight="1">
      <c r="A48" s="27" t="s">
        <v>216</v>
      </c>
      <c r="B48" s="102">
        <v>68</v>
      </c>
      <c r="C48" s="102">
        <v>110</v>
      </c>
      <c r="D48" s="102">
        <v>141</v>
      </c>
      <c r="E48" s="102">
        <v>1058</v>
      </c>
      <c r="F48" s="102">
        <v>11</v>
      </c>
      <c r="G48" s="102">
        <v>16</v>
      </c>
      <c r="H48" s="102">
        <v>7</v>
      </c>
      <c r="I48" s="102">
        <v>79</v>
      </c>
      <c r="J48" s="102">
        <v>55003.95</v>
      </c>
      <c r="K48" s="102">
        <v>74869.5</v>
      </c>
      <c r="L48" s="102">
        <v>10333.290000000001</v>
      </c>
      <c r="M48" s="102">
        <v>287944.96999999997</v>
      </c>
      <c r="N48" s="102">
        <v>28</v>
      </c>
      <c r="O48" s="102">
        <v>67</v>
      </c>
      <c r="P48" s="102">
        <v>33</v>
      </c>
      <c r="Q48" s="102">
        <v>479</v>
      </c>
    </row>
    <row r="49" spans="1:17" s="91" customFormat="1" ht="12.75" customHeight="1">
      <c r="A49" s="27" t="s">
        <v>217</v>
      </c>
      <c r="B49" s="102">
        <v>87</v>
      </c>
      <c r="C49" s="102">
        <v>86</v>
      </c>
      <c r="D49" s="102">
        <v>48</v>
      </c>
      <c r="E49" s="102">
        <v>749</v>
      </c>
      <c r="F49" s="102">
        <v>4</v>
      </c>
      <c r="G49" s="102">
        <v>12</v>
      </c>
      <c r="H49" s="102">
        <v>9</v>
      </c>
      <c r="I49" s="102">
        <v>88</v>
      </c>
      <c r="J49" s="102">
        <v>4375.68</v>
      </c>
      <c r="K49" s="102">
        <v>42441.22</v>
      </c>
      <c r="L49" s="102">
        <v>703.38</v>
      </c>
      <c r="M49" s="102">
        <v>323393.40000000002</v>
      </c>
      <c r="N49" s="102">
        <v>31</v>
      </c>
      <c r="O49" s="102">
        <v>38</v>
      </c>
      <c r="P49" s="102">
        <v>15</v>
      </c>
      <c r="Q49" s="102">
        <v>300</v>
      </c>
    </row>
    <row r="50" spans="1:17" ht="12.75" customHeight="1">
      <c r="A50" s="27" t="s">
        <v>218</v>
      </c>
      <c r="B50" s="102">
        <v>174</v>
      </c>
      <c r="C50" s="102">
        <v>159</v>
      </c>
      <c r="D50" s="102">
        <v>132</v>
      </c>
      <c r="E50" s="102">
        <v>1940</v>
      </c>
      <c r="F50" s="102">
        <v>13</v>
      </c>
      <c r="G50" s="102">
        <v>8</v>
      </c>
      <c r="H50" s="102">
        <v>4</v>
      </c>
      <c r="I50" s="102">
        <v>113</v>
      </c>
      <c r="J50" s="102">
        <v>29037.37</v>
      </c>
      <c r="K50" s="102">
        <v>7811.14</v>
      </c>
      <c r="L50" s="102">
        <v>4553.88</v>
      </c>
      <c r="M50" s="102">
        <v>262089.08000000005</v>
      </c>
      <c r="N50" s="102">
        <v>100</v>
      </c>
      <c r="O50" s="102">
        <v>80</v>
      </c>
      <c r="P50" s="102">
        <v>73</v>
      </c>
      <c r="Q50" s="102">
        <v>948</v>
      </c>
    </row>
    <row r="51" spans="1:17" ht="12.75" customHeight="1">
      <c r="A51" s="26" t="s">
        <v>374</v>
      </c>
      <c r="B51" s="100">
        <v>962</v>
      </c>
      <c r="C51" s="100">
        <v>986</v>
      </c>
      <c r="D51" s="100">
        <v>675</v>
      </c>
      <c r="E51" s="100">
        <v>8952</v>
      </c>
      <c r="F51" s="100">
        <v>84</v>
      </c>
      <c r="G51" s="100">
        <v>70</v>
      </c>
      <c r="H51" s="100">
        <v>44</v>
      </c>
      <c r="I51" s="100">
        <v>669</v>
      </c>
      <c r="J51" s="100">
        <v>288568.59999999998</v>
      </c>
      <c r="K51" s="100">
        <v>90780.09</v>
      </c>
      <c r="L51" s="100">
        <v>115163.65</v>
      </c>
      <c r="M51" s="100">
        <v>2140474.2200000002</v>
      </c>
      <c r="N51" s="100">
        <v>245</v>
      </c>
      <c r="O51" s="100">
        <v>327</v>
      </c>
      <c r="P51" s="100">
        <v>223</v>
      </c>
      <c r="Q51" s="100">
        <v>2995</v>
      </c>
    </row>
    <row r="52" spans="1:17" ht="12.75" customHeight="1">
      <c r="A52" s="27" t="s">
        <v>383</v>
      </c>
      <c r="B52" s="102">
        <v>396</v>
      </c>
      <c r="C52" s="102">
        <v>263</v>
      </c>
      <c r="D52" s="102">
        <v>254</v>
      </c>
      <c r="E52" s="102">
        <v>2948</v>
      </c>
      <c r="F52" s="102">
        <v>16</v>
      </c>
      <c r="G52" s="102">
        <v>25</v>
      </c>
      <c r="H52" s="102">
        <v>16</v>
      </c>
      <c r="I52" s="102">
        <v>212</v>
      </c>
      <c r="J52" s="102">
        <v>52805.49</v>
      </c>
      <c r="K52" s="102">
        <v>26274.91</v>
      </c>
      <c r="L52" s="102">
        <v>37763.160000000003</v>
      </c>
      <c r="M52" s="102">
        <v>692388.7300000001</v>
      </c>
      <c r="N52" s="102">
        <v>81</v>
      </c>
      <c r="O52" s="102">
        <v>69</v>
      </c>
      <c r="P52" s="102">
        <v>74</v>
      </c>
      <c r="Q52" s="102">
        <v>955</v>
      </c>
    </row>
    <row r="53" spans="1:17" s="91" customFormat="1" ht="12.75" customHeight="1">
      <c r="A53" s="27" t="s">
        <v>219</v>
      </c>
      <c r="B53" s="102">
        <v>106</v>
      </c>
      <c r="C53" s="102">
        <v>129</v>
      </c>
      <c r="D53" s="102">
        <v>109</v>
      </c>
      <c r="E53" s="102">
        <v>1191</v>
      </c>
      <c r="F53" s="102">
        <v>14</v>
      </c>
      <c r="G53" s="102">
        <v>17</v>
      </c>
      <c r="H53" s="102">
        <v>6</v>
      </c>
      <c r="I53" s="102">
        <v>117</v>
      </c>
      <c r="J53" s="102">
        <v>108635.91</v>
      </c>
      <c r="K53" s="102">
        <v>31817.06</v>
      </c>
      <c r="L53" s="102">
        <v>15191.92</v>
      </c>
      <c r="M53" s="102">
        <v>366117.16999999993</v>
      </c>
      <c r="N53" s="102">
        <v>32</v>
      </c>
      <c r="O53" s="102">
        <v>30</v>
      </c>
      <c r="P53" s="102">
        <v>41</v>
      </c>
      <c r="Q53" s="102">
        <v>398</v>
      </c>
    </row>
    <row r="54" spans="1:17" ht="12.75" customHeight="1">
      <c r="A54" s="27" t="s">
        <v>220</v>
      </c>
      <c r="B54" s="102">
        <v>460</v>
      </c>
      <c r="C54" s="102">
        <v>594</v>
      </c>
      <c r="D54" s="102">
        <v>312</v>
      </c>
      <c r="E54" s="102">
        <v>4813</v>
      </c>
      <c r="F54" s="102">
        <v>54</v>
      </c>
      <c r="G54" s="102">
        <v>28</v>
      </c>
      <c r="H54" s="102">
        <v>22</v>
      </c>
      <c r="I54" s="102">
        <v>340</v>
      </c>
      <c r="J54" s="102">
        <v>127127.2</v>
      </c>
      <c r="K54" s="102">
        <v>32688.12</v>
      </c>
      <c r="L54" s="102">
        <v>62208.57</v>
      </c>
      <c r="M54" s="102">
        <v>1081968.3199999998</v>
      </c>
      <c r="N54" s="102">
        <v>132</v>
      </c>
      <c r="O54" s="102">
        <v>228</v>
      </c>
      <c r="P54" s="102">
        <v>108</v>
      </c>
      <c r="Q54" s="102">
        <v>1642</v>
      </c>
    </row>
    <row r="55" spans="1:17" ht="12.75" customHeight="1">
      <c r="A55" s="26" t="s">
        <v>221</v>
      </c>
      <c r="B55" s="100">
        <v>186</v>
      </c>
      <c r="C55" s="100">
        <v>161</v>
      </c>
      <c r="D55" s="100">
        <v>218</v>
      </c>
      <c r="E55" s="100">
        <v>2257</v>
      </c>
      <c r="F55" s="100">
        <v>23</v>
      </c>
      <c r="G55" s="100">
        <v>16</v>
      </c>
      <c r="H55" s="100">
        <v>14</v>
      </c>
      <c r="I55" s="100">
        <v>229</v>
      </c>
      <c r="J55" s="100">
        <v>101774.74</v>
      </c>
      <c r="K55" s="100">
        <v>34031.630000000005</v>
      </c>
      <c r="L55" s="100">
        <v>15641.79</v>
      </c>
      <c r="M55" s="100">
        <v>599773.69000000006</v>
      </c>
      <c r="N55" s="100">
        <v>49</v>
      </c>
      <c r="O55" s="100">
        <v>63</v>
      </c>
      <c r="P55" s="100">
        <v>103</v>
      </c>
      <c r="Q55" s="100">
        <v>1005</v>
      </c>
    </row>
    <row r="56" spans="1:17" s="91" customFormat="1" ht="12.75" customHeight="1">
      <c r="A56" s="27" t="s">
        <v>222</v>
      </c>
      <c r="B56" s="102">
        <v>101</v>
      </c>
      <c r="C56" s="102">
        <v>84</v>
      </c>
      <c r="D56" s="102">
        <v>135</v>
      </c>
      <c r="E56" s="102">
        <v>1484</v>
      </c>
      <c r="F56" s="102">
        <v>15</v>
      </c>
      <c r="G56" s="102">
        <v>9</v>
      </c>
      <c r="H56" s="102">
        <v>12</v>
      </c>
      <c r="I56" s="102">
        <v>174</v>
      </c>
      <c r="J56" s="102">
        <v>34527</v>
      </c>
      <c r="K56" s="102">
        <v>27526.63</v>
      </c>
      <c r="L56" s="102">
        <v>15084.85</v>
      </c>
      <c r="M56" s="102">
        <v>393552.05</v>
      </c>
      <c r="N56" s="102">
        <v>20</v>
      </c>
      <c r="O56" s="102">
        <v>25</v>
      </c>
      <c r="P56" s="102">
        <v>70</v>
      </c>
      <c r="Q56" s="102">
        <v>646</v>
      </c>
    </row>
    <row r="57" spans="1:17" ht="12.75" customHeight="1">
      <c r="A57" s="27" t="s">
        <v>223</v>
      </c>
      <c r="B57" s="102">
        <v>85</v>
      </c>
      <c r="C57" s="102">
        <v>77</v>
      </c>
      <c r="D57" s="102">
        <v>83</v>
      </c>
      <c r="E57" s="102">
        <v>773</v>
      </c>
      <c r="F57" s="102">
        <v>8</v>
      </c>
      <c r="G57" s="102">
        <v>7</v>
      </c>
      <c r="H57" s="102">
        <v>2</v>
      </c>
      <c r="I57" s="102">
        <v>55</v>
      </c>
      <c r="J57" s="102">
        <v>67247.740000000005</v>
      </c>
      <c r="K57" s="102">
        <v>6505</v>
      </c>
      <c r="L57" s="102">
        <v>556.94000000000005</v>
      </c>
      <c r="M57" s="102">
        <v>206221.64</v>
      </c>
      <c r="N57" s="102">
        <v>29</v>
      </c>
      <c r="O57" s="102">
        <v>38</v>
      </c>
      <c r="P57" s="102">
        <v>33</v>
      </c>
      <c r="Q57" s="102">
        <v>359</v>
      </c>
    </row>
    <row r="58" spans="1:17" ht="12.75" customHeight="1">
      <c r="A58" s="26" t="s">
        <v>224</v>
      </c>
      <c r="B58" s="100">
        <v>527</v>
      </c>
      <c r="C58" s="100">
        <v>835</v>
      </c>
      <c r="D58" s="100">
        <v>811</v>
      </c>
      <c r="E58" s="100">
        <v>7219</v>
      </c>
      <c r="F58" s="100">
        <v>52</v>
      </c>
      <c r="G58" s="100">
        <v>95</v>
      </c>
      <c r="H58" s="100">
        <v>63</v>
      </c>
      <c r="I58" s="100">
        <v>735</v>
      </c>
      <c r="J58" s="100">
        <v>204883.88999999998</v>
      </c>
      <c r="K58" s="100">
        <v>240145.64</v>
      </c>
      <c r="L58" s="100">
        <v>201135.38</v>
      </c>
      <c r="M58" s="100">
        <v>2691787.1199999996</v>
      </c>
      <c r="N58" s="100">
        <v>235</v>
      </c>
      <c r="O58" s="100">
        <v>334</v>
      </c>
      <c r="P58" s="100">
        <v>396</v>
      </c>
      <c r="Q58" s="100">
        <v>3216</v>
      </c>
    </row>
    <row r="59" spans="1:17" ht="12.75" customHeight="1">
      <c r="A59" s="27" t="s">
        <v>225</v>
      </c>
      <c r="B59" s="102">
        <v>278</v>
      </c>
      <c r="C59" s="102">
        <v>343</v>
      </c>
      <c r="D59" s="102">
        <v>287</v>
      </c>
      <c r="E59" s="102">
        <v>2918</v>
      </c>
      <c r="F59" s="102">
        <v>27</v>
      </c>
      <c r="G59" s="102">
        <v>43</v>
      </c>
      <c r="H59" s="102">
        <v>34</v>
      </c>
      <c r="I59" s="102">
        <v>358</v>
      </c>
      <c r="J59" s="102">
        <v>144348.29</v>
      </c>
      <c r="K59" s="102">
        <v>107849.61</v>
      </c>
      <c r="L59" s="102">
        <v>25423.96</v>
      </c>
      <c r="M59" s="102">
        <v>1685926.13</v>
      </c>
      <c r="N59" s="102">
        <v>118</v>
      </c>
      <c r="O59" s="102">
        <v>131</v>
      </c>
      <c r="P59" s="102">
        <v>134</v>
      </c>
      <c r="Q59" s="102">
        <v>1179</v>
      </c>
    </row>
    <row r="60" spans="1:17" ht="12.75" customHeight="1">
      <c r="A60" s="27" t="s">
        <v>226</v>
      </c>
      <c r="B60" s="102">
        <v>65</v>
      </c>
      <c r="C60" s="102">
        <v>89</v>
      </c>
      <c r="D60" s="102">
        <v>99</v>
      </c>
      <c r="E60" s="102">
        <v>936</v>
      </c>
      <c r="F60" s="102">
        <v>4</v>
      </c>
      <c r="G60" s="102">
        <v>11</v>
      </c>
      <c r="H60" s="102">
        <v>8</v>
      </c>
      <c r="I60" s="102">
        <v>73</v>
      </c>
      <c r="J60" s="102">
        <v>3128.33</v>
      </c>
      <c r="K60" s="102">
        <v>7939.48</v>
      </c>
      <c r="L60" s="102">
        <v>94449.96</v>
      </c>
      <c r="M60" s="102">
        <v>278798.75</v>
      </c>
      <c r="N60" s="102">
        <v>29</v>
      </c>
      <c r="O60" s="102">
        <v>52</v>
      </c>
      <c r="P60" s="102">
        <v>36</v>
      </c>
      <c r="Q60" s="102">
        <v>464</v>
      </c>
    </row>
    <row r="61" spans="1:17" s="91" customFormat="1" ht="12.75" customHeight="1">
      <c r="A61" s="27" t="s">
        <v>227</v>
      </c>
      <c r="B61" s="102">
        <v>43</v>
      </c>
      <c r="C61" s="102">
        <v>96</v>
      </c>
      <c r="D61" s="102">
        <v>133</v>
      </c>
      <c r="E61" s="102">
        <v>901</v>
      </c>
      <c r="F61" s="102">
        <v>5</v>
      </c>
      <c r="G61" s="102">
        <v>7</v>
      </c>
      <c r="H61" s="102">
        <v>3</v>
      </c>
      <c r="I61" s="102">
        <v>69</v>
      </c>
      <c r="J61" s="102">
        <v>6060</v>
      </c>
      <c r="K61" s="102">
        <v>6225.45</v>
      </c>
      <c r="L61" s="102">
        <v>2852.9</v>
      </c>
      <c r="M61" s="102">
        <v>95840.099999999977</v>
      </c>
      <c r="N61" s="102">
        <v>22</v>
      </c>
      <c r="O61" s="102">
        <v>38</v>
      </c>
      <c r="P61" s="102">
        <v>63</v>
      </c>
      <c r="Q61" s="102">
        <v>465</v>
      </c>
    </row>
    <row r="62" spans="1:17" s="91" customFormat="1" ht="12.75" customHeight="1">
      <c r="A62" s="27" t="s">
        <v>228</v>
      </c>
      <c r="B62" s="102">
        <v>141</v>
      </c>
      <c r="C62" s="102">
        <v>307</v>
      </c>
      <c r="D62" s="102">
        <v>292</v>
      </c>
      <c r="E62" s="102">
        <v>2464</v>
      </c>
      <c r="F62" s="102">
        <v>16</v>
      </c>
      <c r="G62" s="102">
        <v>34</v>
      </c>
      <c r="H62" s="102">
        <v>18</v>
      </c>
      <c r="I62" s="102">
        <v>235</v>
      </c>
      <c r="J62" s="102">
        <v>51347.27</v>
      </c>
      <c r="K62" s="102">
        <v>118131.1</v>
      </c>
      <c r="L62" s="102">
        <v>78408.56</v>
      </c>
      <c r="M62" s="102">
        <v>631222.14000000013</v>
      </c>
      <c r="N62" s="102">
        <v>66</v>
      </c>
      <c r="O62" s="102">
        <v>113</v>
      </c>
      <c r="P62" s="102">
        <v>163</v>
      </c>
      <c r="Q62" s="102">
        <v>1108</v>
      </c>
    </row>
    <row r="63" spans="1:17" s="91" customFormat="1" ht="12.75" customHeight="1">
      <c r="A63" s="26" t="s">
        <v>375</v>
      </c>
      <c r="B63" s="100">
        <v>2278</v>
      </c>
      <c r="C63" s="100">
        <v>1940</v>
      </c>
      <c r="D63" s="100">
        <v>1550</v>
      </c>
      <c r="E63" s="100">
        <v>10853</v>
      </c>
      <c r="F63" s="100">
        <v>184</v>
      </c>
      <c r="G63" s="100">
        <v>350</v>
      </c>
      <c r="H63" s="100">
        <v>72</v>
      </c>
      <c r="I63" s="100">
        <v>1086</v>
      </c>
      <c r="J63" s="100">
        <v>348772.56</v>
      </c>
      <c r="K63" s="100">
        <v>381298.77</v>
      </c>
      <c r="L63" s="100">
        <v>144006.78</v>
      </c>
      <c r="M63" s="100">
        <v>2771108.0599999996</v>
      </c>
      <c r="N63" s="100">
        <v>815</v>
      </c>
      <c r="O63" s="100">
        <v>566</v>
      </c>
      <c r="P63" s="100">
        <v>434</v>
      </c>
      <c r="Q63" s="100">
        <v>3194</v>
      </c>
    </row>
    <row r="64" spans="1:17" s="91" customFormat="1" ht="12.75" customHeight="1">
      <c r="A64" s="26" t="s">
        <v>232</v>
      </c>
      <c r="B64" s="100">
        <v>681</v>
      </c>
      <c r="C64" s="100">
        <v>864</v>
      </c>
      <c r="D64" s="100">
        <v>572</v>
      </c>
      <c r="E64" s="100">
        <v>7326</v>
      </c>
      <c r="F64" s="100">
        <v>128</v>
      </c>
      <c r="G64" s="100">
        <v>139</v>
      </c>
      <c r="H64" s="100">
        <v>157</v>
      </c>
      <c r="I64" s="100">
        <v>1476</v>
      </c>
      <c r="J64" s="100">
        <v>155302.25</v>
      </c>
      <c r="K64" s="100">
        <v>112579.54</v>
      </c>
      <c r="L64" s="100">
        <v>186139.36</v>
      </c>
      <c r="M64" s="100">
        <v>1666325.6799999997</v>
      </c>
      <c r="N64" s="100">
        <v>250</v>
      </c>
      <c r="O64" s="100">
        <v>316</v>
      </c>
      <c r="P64" s="100">
        <v>247</v>
      </c>
      <c r="Q64" s="100">
        <v>3057</v>
      </c>
    </row>
    <row r="65" spans="1:17" ht="12.75" customHeight="1">
      <c r="A65" s="26" t="s">
        <v>384</v>
      </c>
      <c r="B65" s="100">
        <v>187</v>
      </c>
      <c r="C65" s="100">
        <v>213</v>
      </c>
      <c r="D65" s="100">
        <v>163</v>
      </c>
      <c r="E65" s="100">
        <v>1803</v>
      </c>
      <c r="F65" s="100">
        <v>17</v>
      </c>
      <c r="G65" s="100">
        <v>15</v>
      </c>
      <c r="H65" s="100">
        <v>20</v>
      </c>
      <c r="I65" s="100">
        <v>195</v>
      </c>
      <c r="J65" s="100">
        <v>225900.58000000005</v>
      </c>
      <c r="K65" s="100">
        <v>90517.43</v>
      </c>
      <c r="L65" s="100">
        <v>165170.09999999998</v>
      </c>
      <c r="M65" s="100">
        <v>1294310.5599999998</v>
      </c>
      <c r="N65" s="100">
        <v>134</v>
      </c>
      <c r="O65" s="100">
        <v>87</v>
      </c>
      <c r="P65" s="100">
        <v>79</v>
      </c>
      <c r="Q65" s="100">
        <v>953</v>
      </c>
    </row>
    <row r="66" spans="1:17" ht="12.75" customHeight="1">
      <c r="A66" s="26" t="s">
        <v>376</v>
      </c>
      <c r="B66" s="100">
        <v>732</v>
      </c>
      <c r="C66" s="100">
        <v>963</v>
      </c>
      <c r="D66" s="100">
        <v>886</v>
      </c>
      <c r="E66" s="100">
        <v>10503</v>
      </c>
      <c r="F66" s="100">
        <v>51</v>
      </c>
      <c r="G66" s="100">
        <v>54</v>
      </c>
      <c r="H66" s="100">
        <v>108</v>
      </c>
      <c r="I66" s="100">
        <v>692</v>
      </c>
      <c r="J66" s="100">
        <v>208181.78000000003</v>
      </c>
      <c r="K66" s="100">
        <v>75683.199999999997</v>
      </c>
      <c r="L66" s="100">
        <v>123980.41</v>
      </c>
      <c r="M66" s="100">
        <v>1467534.8199999998</v>
      </c>
      <c r="N66" s="100">
        <v>370</v>
      </c>
      <c r="O66" s="100">
        <v>505</v>
      </c>
      <c r="P66" s="100">
        <v>432</v>
      </c>
      <c r="Q66" s="100">
        <v>5452</v>
      </c>
    </row>
    <row r="67" spans="1:17" ht="12.75" customHeight="1">
      <c r="A67" s="27" t="s">
        <v>357</v>
      </c>
      <c r="B67" s="102">
        <v>144</v>
      </c>
      <c r="C67" s="102">
        <v>183</v>
      </c>
      <c r="D67" s="102">
        <v>256</v>
      </c>
      <c r="E67" s="102">
        <v>1713</v>
      </c>
      <c r="F67" s="102">
        <v>8</v>
      </c>
      <c r="G67" s="102">
        <v>7</v>
      </c>
      <c r="H67" s="102">
        <v>47</v>
      </c>
      <c r="I67" s="102">
        <v>166</v>
      </c>
      <c r="J67" s="102">
        <v>1360.67</v>
      </c>
      <c r="K67" s="102">
        <v>6101.36</v>
      </c>
      <c r="L67" s="102">
        <v>17160.13</v>
      </c>
      <c r="M67" s="102">
        <v>225848.19999999998</v>
      </c>
      <c r="N67" s="102">
        <v>74</v>
      </c>
      <c r="O67" s="102">
        <v>104</v>
      </c>
      <c r="P67" s="102">
        <v>103</v>
      </c>
      <c r="Q67" s="102">
        <v>822</v>
      </c>
    </row>
    <row r="68" spans="1:17" s="91" customFormat="1" ht="12.75" customHeight="1">
      <c r="A68" s="27" t="s">
        <v>358</v>
      </c>
      <c r="B68" s="102">
        <v>458</v>
      </c>
      <c r="C68" s="102">
        <v>607</v>
      </c>
      <c r="D68" s="102">
        <v>471</v>
      </c>
      <c r="E68" s="102">
        <v>6833</v>
      </c>
      <c r="F68" s="102">
        <v>26</v>
      </c>
      <c r="G68" s="102">
        <v>40</v>
      </c>
      <c r="H68" s="102">
        <v>48</v>
      </c>
      <c r="I68" s="102">
        <v>377</v>
      </c>
      <c r="J68" s="102">
        <v>194217.54</v>
      </c>
      <c r="K68" s="102">
        <v>62714.61</v>
      </c>
      <c r="L68" s="102">
        <v>86305.17</v>
      </c>
      <c r="M68" s="102">
        <v>853438.68</v>
      </c>
      <c r="N68" s="102">
        <v>246</v>
      </c>
      <c r="O68" s="102">
        <v>327</v>
      </c>
      <c r="P68" s="102">
        <v>241</v>
      </c>
      <c r="Q68" s="102">
        <v>3757</v>
      </c>
    </row>
    <row r="69" spans="1:17" ht="12.75" customHeight="1">
      <c r="A69" s="27" t="s">
        <v>360</v>
      </c>
      <c r="B69" s="102">
        <v>130</v>
      </c>
      <c r="C69" s="102">
        <v>173</v>
      </c>
      <c r="D69" s="102">
        <v>159</v>
      </c>
      <c r="E69" s="102">
        <v>1957</v>
      </c>
      <c r="F69" s="102">
        <v>17</v>
      </c>
      <c r="G69" s="102">
        <v>7</v>
      </c>
      <c r="H69" s="102">
        <v>13</v>
      </c>
      <c r="I69" s="102">
        <v>149</v>
      </c>
      <c r="J69" s="102">
        <v>12603.57</v>
      </c>
      <c r="K69" s="102">
        <v>6867.23</v>
      </c>
      <c r="L69" s="102">
        <v>20515.11</v>
      </c>
      <c r="M69" s="102">
        <v>388247.94</v>
      </c>
      <c r="N69" s="102">
        <v>50</v>
      </c>
      <c r="O69" s="102">
        <v>74</v>
      </c>
      <c r="P69" s="102">
        <v>88</v>
      </c>
      <c r="Q69" s="102">
        <v>873</v>
      </c>
    </row>
    <row r="70" spans="1:17" ht="12.75" customHeight="1">
      <c r="A70" s="26" t="s">
        <v>385</v>
      </c>
      <c r="B70" s="100">
        <v>85</v>
      </c>
      <c r="C70" s="100">
        <v>94</v>
      </c>
      <c r="D70" s="100">
        <v>88</v>
      </c>
      <c r="E70" s="100">
        <v>1003</v>
      </c>
      <c r="F70" s="100">
        <v>18</v>
      </c>
      <c r="G70" s="100">
        <v>11</v>
      </c>
      <c r="H70" s="100">
        <v>20</v>
      </c>
      <c r="I70" s="100">
        <v>161</v>
      </c>
      <c r="J70" s="100">
        <v>46691.32</v>
      </c>
      <c r="K70" s="100">
        <v>7256.42</v>
      </c>
      <c r="L70" s="100">
        <v>110898.35</v>
      </c>
      <c r="M70" s="100">
        <v>349780.42000000004</v>
      </c>
      <c r="N70" s="100">
        <v>30</v>
      </c>
      <c r="O70" s="100">
        <v>32</v>
      </c>
      <c r="P70" s="100">
        <v>21</v>
      </c>
      <c r="Q70" s="100">
        <v>318</v>
      </c>
    </row>
    <row r="71" spans="1:17" ht="12.75" customHeight="1">
      <c r="A71" s="27" t="s">
        <v>229</v>
      </c>
      <c r="B71" s="102">
        <v>21</v>
      </c>
      <c r="C71" s="102">
        <v>34</v>
      </c>
      <c r="D71" s="102">
        <v>13</v>
      </c>
      <c r="E71" s="102">
        <v>215</v>
      </c>
      <c r="F71" s="102">
        <v>2</v>
      </c>
      <c r="G71" s="102">
        <v>1</v>
      </c>
      <c r="H71" s="102">
        <v>0</v>
      </c>
      <c r="I71" s="102">
        <v>7</v>
      </c>
      <c r="J71" s="102">
        <v>4200.79</v>
      </c>
      <c r="K71" s="102">
        <v>64.56</v>
      </c>
      <c r="L71" s="102">
        <v>0</v>
      </c>
      <c r="M71" s="102">
        <v>13451.109999999999</v>
      </c>
      <c r="N71" s="102">
        <v>8</v>
      </c>
      <c r="O71" s="102">
        <v>21</v>
      </c>
      <c r="P71" s="102">
        <v>6</v>
      </c>
      <c r="Q71" s="102">
        <v>75</v>
      </c>
    </row>
    <row r="72" spans="1:17" s="104" customFormat="1" ht="12" customHeight="1">
      <c r="A72" s="27" t="s">
        <v>230</v>
      </c>
      <c r="B72" s="102">
        <v>35</v>
      </c>
      <c r="C72" s="102">
        <v>45</v>
      </c>
      <c r="D72" s="102">
        <v>29</v>
      </c>
      <c r="E72" s="102">
        <v>315</v>
      </c>
      <c r="F72" s="102">
        <v>1</v>
      </c>
      <c r="G72" s="102">
        <v>3</v>
      </c>
      <c r="H72" s="102">
        <v>0</v>
      </c>
      <c r="I72" s="102">
        <v>8</v>
      </c>
      <c r="J72" s="102">
        <v>4500</v>
      </c>
      <c r="K72" s="102">
        <v>1178.3599999999999</v>
      </c>
      <c r="L72" s="102">
        <v>0</v>
      </c>
      <c r="M72" s="102">
        <v>10602.28</v>
      </c>
      <c r="N72" s="102">
        <v>25</v>
      </c>
      <c r="O72" s="102">
        <v>23</v>
      </c>
      <c r="P72" s="102">
        <v>8</v>
      </c>
      <c r="Q72" s="102">
        <v>178</v>
      </c>
    </row>
    <row r="73" spans="1:17" s="109" customFormat="1" ht="12" customHeight="1">
      <c r="A73" s="107"/>
      <c r="B73" s="106"/>
      <c r="C73" s="107"/>
      <c r="D73" s="107"/>
      <c r="E73" s="107"/>
      <c r="F73" s="107"/>
      <c r="G73" s="107"/>
      <c r="H73" s="107"/>
      <c r="I73" s="107"/>
      <c r="J73" s="108"/>
      <c r="K73" s="108"/>
      <c r="L73" s="108"/>
      <c r="M73" s="108"/>
      <c r="N73" s="108"/>
      <c r="O73" s="108"/>
      <c r="P73" s="108"/>
      <c r="Q73" s="108"/>
    </row>
    <row r="74" spans="1:17" s="109" customFormat="1" ht="12" customHeight="1">
      <c r="A74" s="309"/>
      <c r="B74" s="113"/>
      <c r="C74" s="309"/>
      <c r="D74" s="309"/>
      <c r="E74" s="309"/>
      <c r="F74" s="309"/>
      <c r="G74" s="309"/>
      <c r="H74" s="309"/>
      <c r="I74" s="309"/>
      <c r="J74" s="114"/>
      <c r="K74" s="114"/>
      <c r="L74" s="114"/>
      <c r="M74" s="114"/>
      <c r="N74" s="114"/>
      <c r="O74" s="114"/>
      <c r="P74" s="114"/>
      <c r="Q74" s="114"/>
    </row>
    <row r="75" spans="1:17" s="109" customFormat="1" ht="12" customHeight="1">
      <c r="A75" s="112" t="s">
        <v>274</v>
      </c>
      <c r="B75" s="113"/>
      <c r="C75" s="112"/>
      <c r="D75" s="112"/>
      <c r="E75" s="112"/>
      <c r="F75" s="112"/>
      <c r="G75" s="112"/>
      <c r="H75" s="112"/>
      <c r="I75" s="112"/>
      <c r="J75" s="114"/>
      <c r="K75" s="114"/>
    </row>
    <row r="76" spans="1:17" ht="14.25" customHeight="1">
      <c r="A76" s="409" t="s">
        <v>321</v>
      </c>
      <c r="B76" s="409"/>
      <c r="C76" s="409"/>
      <c r="D76" s="409"/>
      <c r="E76" s="409"/>
      <c r="F76" s="409"/>
      <c r="G76" s="409"/>
      <c r="H76" s="409"/>
      <c r="I76" s="409"/>
      <c r="J76" s="409"/>
      <c r="K76" s="409"/>
    </row>
    <row r="77" spans="1:17" ht="12" customHeight="1">
      <c r="A77" s="454" t="s">
        <v>380</v>
      </c>
      <c r="B77" s="454"/>
      <c r="C77" s="454"/>
      <c r="D77" s="454"/>
      <c r="E77" s="454"/>
      <c r="F77" s="454"/>
      <c r="G77" s="454"/>
      <c r="H77" s="454"/>
      <c r="I77" s="454"/>
      <c r="J77" s="454"/>
      <c r="K77" s="454"/>
    </row>
    <row r="78" spans="1:17">
      <c r="A78" s="102" t="s">
        <v>561</v>
      </c>
    </row>
    <row r="79" spans="1:17">
      <c r="B79" s="102"/>
      <c r="C79" s="102"/>
      <c r="D79" s="102"/>
      <c r="E79" s="102"/>
      <c r="F79" s="102"/>
      <c r="G79" s="102"/>
      <c r="H79" s="110"/>
      <c r="I79" s="110"/>
      <c r="J79" s="102"/>
      <c r="K79" s="102"/>
    </row>
  </sheetData>
  <mergeCells count="12">
    <mergeCell ref="A1:L1"/>
    <mergeCell ref="A3:Q3"/>
    <mergeCell ref="A77:K77"/>
    <mergeCell ref="A76:K76"/>
    <mergeCell ref="B4:F4"/>
    <mergeCell ref="A5:A8"/>
    <mergeCell ref="B5:Q5"/>
    <mergeCell ref="B6:E7"/>
    <mergeCell ref="F6:M6"/>
    <mergeCell ref="N6:Q7"/>
    <mergeCell ref="F7:I7"/>
    <mergeCell ref="J7:M7"/>
  </mergeCells>
  <phoneticPr fontId="0" type="noConversion"/>
  <pageMargins left="0" right="0" top="0" bottom="0" header="0" footer="0"/>
  <pageSetup paperSize="9" scale="51"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GL80"/>
  <sheetViews>
    <sheetView showGridLines="0" zoomScaleNormal="100" workbookViewId="0">
      <selection sqref="A1:L1"/>
    </sheetView>
  </sheetViews>
  <sheetFormatPr baseColWidth="10" defaultColWidth="11.44140625" defaultRowHeight="12"/>
  <cols>
    <col min="1" max="1" width="26.33203125" style="90" customWidth="1"/>
    <col min="2" max="2" width="9.88671875" style="90" customWidth="1"/>
    <col min="3" max="3" width="12.88671875" style="90" customWidth="1"/>
    <col min="4" max="4" width="9.6640625" style="90" customWidth="1"/>
    <col min="5" max="5" width="12.88671875" style="90" customWidth="1"/>
    <col min="6" max="6" width="8.88671875" style="90" customWidth="1"/>
    <col min="7" max="7" width="9.33203125" style="27" customWidth="1"/>
    <col min="8" max="8" width="9" style="90" customWidth="1"/>
    <col min="9" max="9" width="13.44140625" style="90" customWidth="1"/>
    <col min="10" max="10" width="9.6640625" style="90" customWidth="1"/>
    <col min="11" max="11" width="12.88671875" style="90" customWidth="1"/>
    <col min="12" max="12" width="11.44140625" style="90"/>
    <col min="13" max="13" width="13.6640625" style="90" customWidth="1"/>
    <col min="14" max="16" width="11.44140625" style="90"/>
    <col min="17" max="17" width="14" style="90" customWidth="1"/>
    <col min="18" max="16384" width="11.44140625" style="90"/>
  </cols>
  <sheetData>
    <row r="1" spans="1:194" ht="18" customHeight="1">
      <c r="A1" s="398" t="s">
        <v>179</v>
      </c>
      <c r="B1" s="398"/>
      <c r="C1" s="398"/>
      <c r="D1" s="398"/>
      <c r="E1" s="398"/>
      <c r="F1" s="398"/>
      <c r="G1" s="398"/>
      <c r="H1" s="398"/>
      <c r="I1" s="398"/>
      <c r="J1" s="398"/>
      <c r="K1" s="398"/>
      <c r="L1" s="398"/>
      <c r="Q1" s="315" t="s">
        <v>180</v>
      </c>
    </row>
    <row r="3" spans="1:194" s="91" customFormat="1" ht="25.5" customHeight="1">
      <c r="A3" s="401" t="s">
        <v>264</v>
      </c>
      <c r="B3" s="401"/>
      <c r="C3" s="401"/>
      <c r="D3" s="401"/>
      <c r="E3" s="401"/>
      <c r="F3" s="401"/>
      <c r="G3" s="401"/>
      <c r="H3" s="401"/>
      <c r="I3" s="401"/>
      <c r="J3" s="401"/>
      <c r="K3" s="401"/>
      <c r="L3" s="401"/>
      <c r="M3" s="401"/>
      <c r="N3" s="401"/>
      <c r="O3" s="401"/>
      <c r="P3" s="401"/>
      <c r="Q3" s="401"/>
    </row>
    <row r="4" spans="1:194" s="95" customFormat="1" ht="12" customHeight="1">
      <c r="A4" s="305" t="s">
        <v>557</v>
      </c>
      <c r="B4" s="422"/>
      <c r="C4" s="422"/>
      <c r="D4" s="422"/>
      <c r="E4" s="422"/>
      <c r="F4" s="422"/>
      <c r="G4" s="93"/>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D4" s="94"/>
      <c r="EE4" s="94"/>
      <c r="EF4" s="94"/>
      <c r="EG4" s="94"/>
      <c r="EH4" s="94"/>
      <c r="EI4" s="94"/>
      <c r="EJ4" s="94"/>
      <c r="EK4" s="94"/>
      <c r="EL4" s="94"/>
      <c r="EM4" s="94"/>
      <c r="EN4" s="94"/>
      <c r="EO4" s="94"/>
      <c r="EP4" s="94"/>
      <c r="EQ4" s="94"/>
      <c r="ER4" s="94"/>
      <c r="ES4" s="94"/>
      <c r="ET4" s="94"/>
      <c r="EU4" s="94"/>
      <c r="EV4" s="94"/>
      <c r="EW4" s="94"/>
      <c r="EX4" s="94"/>
      <c r="EY4" s="94"/>
      <c r="EZ4" s="94"/>
      <c r="FA4" s="94"/>
      <c r="FB4" s="94"/>
      <c r="FC4" s="94"/>
      <c r="FD4" s="94"/>
      <c r="FE4" s="94"/>
      <c r="FF4" s="94"/>
      <c r="FG4" s="94"/>
      <c r="FH4" s="94"/>
      <c r="FI4" s="94"/>
      <c r="FJ4" s="94"/>
      <c r="FK4" s="94"/>
      <c r="FL4" s="94"/>
      <c r="FM4" s="94"/>
      <c r="FN4" s="94"/>
      <c r="FO4" s="94"/>
      <c r="FP4" s="94"/>
      <c r="FQ4" s="94"/>
      <c r="FR4" s="94"/>
      <c r="FS4" s="94"/>
      <c r="FT4" s="94"/>
      <c r="FU4" s="94"/>
      <c r="FV4" s="94"/>
      <c r="FW4" s="94"/>
      <c r="FX4" s="94"/>
      <c r="FY4" s="94"/>
      <c r="FZ4" s="94"/>
      <c r="GA4" s="94"/>
      <c r="GB4" s="94"/>
      <c r="GC4" s="94"/>
      <c r="GD4" s="94"/>
      <c r="GE4" s="94"/>
      <c r="GF4" s="94"/>
      <c r="GG4" s="94"/>
      <c r="GH4" s="94"/>
      <c r="GI4" s="94"/>
      <c r="GJ4" s="94"/>
      <c r="GK4" s="94"/>
      <c r="GL4" s="94"/>
    </row>
    <row r="5" spans="1:194" s="94" customFormat="1" ht="24" customHeight="1">
      <c r="A5" s="438" t="s">
        <v>178</v>
      </c>
      <c r="B5" s="442" t="s">
        <v>254</v>
      </c>
      <c r="C5" s="443"/>
      <c r="D5" s="443"/>
      <c r="E5" s="443"/>
      <c r="F5" s="443"/>
      <c r="G5" s="443"/>
      <c r="H5" s="443"/>
      <c r="I5" s="443"/>
      <c r="J5" s="443"/>
      <c r="K5" s="443"/>
      <c r="L5" s="443"/>
      <c r="M5" s="443"/>
      <c r="N5" s="443"/>
      <c r="O5" s="443"/>
      <c r="P5" s="443"/>
      <c r="Q5" s="444"/>
    </row>
    <row r="6" spans="1:194" s="96" customFormat="1" ht="27.9" customHeight="1">
      <c r="A6" s="439"/>
      <c r="B6" s="445" t="s">
        <v>273</v>
      </c>
      <c r="C6" s="446"/>
      <c r="D6" s="446"/>
      <c r="E6" s="447"/>
      <c r="F6" s="451" t="s">
        <v>252</v>
      </c>
      <c r="G6" s="452"/>
      <c r="H6" s="452"/>
      <c r="I6" s="452"/>
      <c r="J6" s="452"/>
      <c r="K6" s="452"/>
      <c r="L6" s="452"/>
      <c r="M6" s="452"/>
      <c r="N6" s="445" t="s">
        <v>260</v>
      </c>
      <c r="O6" s="446"/>
      <c r="P6" s="446"/>
      <c r="Q6" s="447"/>
    </row>
    <row r="7" spans="1:194" s="96" customFormat="1" ht="36" customHeight="1">
      <c r="A7" s="439"/>
      <c r="B7" s="448"/>
      <c r="C7" s="449"/>
      <c r="D7" s="449"/>
      <c r="E7" s="450"/>
      <c r="F7" s="451" t="s">
        <v>241</v>
      </c>
      <c r="G7" s="452"/>
      <c r="H7" s="452"/>
      <c r="I7" s="453"/>
      <c r="J7" s="429" t="s">
        <v>248</v>
      </c>
      <c r="K7" s="430"/>
      <c r="L7" s="430"/>
      <c r="M7" s="431"/>
      <c r="N7" s="448"/>
      <c r="O7" s="449"/>
      <c r="P7" s="449"/>
      <c r="Q7" s="450"/>
    </row>
    <row r="8" spans="1:194" s="91" customFormat="1" ht="39" customHeight="1">
      <c r="A8" s="440"/>
      <c r="B8" s="127" t="s">
        <v>505</v>
      </c>
      <c r="C8" s="127" t="s">
        <v>506</v>
      </c>
      <c r="D8" s="127" t="s">
        <v>507</v>
      </c>
      <c r="E8" s="97" t="s">
        <v>509</v>
      </c>
      <c r="F8" s="127" t="s">
        <v>505</v>
      </c>
      <c r="G8" s="127" t="s">
        <v>506</v>
      </c>
      <c r="H8" s="127" t="s">
        <v>507</v>
      </c>
      <c r="I8" s="97" t="s">
        <v>509</v>
      </c>
      <c r="J8" s="127" t="s">
        <v>505</v>
      </c>
      <c r="K8" s="127" t="s">
        <v>506</v>
      </c>
      <c r="L8" s="301" t="s">
        <v>507</v>
      </c>
      <c r="M8" s="302" t="s">
        <v>509</v>
      </c>
      <c r="N8" s="301" t="s">
        <v>505</v>
      </c>
      <c r="O8" s="301" t="s">
        <v>506</v>
      </c>
      <c r="P8" s="301" t="s">
        <v>507</v>
      </c>
      <c r="Q8" s="302" t="s">
        <v>509</v>
      </c>
    </row>
    <row r="9" spans="1:194" s="91" customFormat="1" ht="13.5" customHeight="1">
      <c r="B9" s="98"/>
      <c r="C9" s="98"/>
      <c r="D9" s="98"/>
      <c r="E9" s="98"/>
      <c r="F9" s="98"/>
      <c r="G9" s="98"/>
      <c r="H9" s="99"/>
      <c r="I9" s="99"/>
      <c r="J9" s="98"/>
      <c r="K9" s="98"/>
    </row>
    <row r="10" spans="1:194" ht="12.75" customHeight="1">
      <c r="A10" s="100" t="s">
        <v>193</v>
      </c>
      <c r="B10" s="100">
        <v>3260</v>
      </c>
      <c r="C10" s="100">
        <v>4008</v>
      </c>
      <c r="D10" s="100">
        <v>3846</v>
      </c>
      <c r="E10" s="100">
        <v>42464</v>
      </c>
      <c r="F10" s="100">
        <v>292</v>
      </c>
      <c r="G10" s="100">
        <v>357</v>
      </c>
      <c r="H10" s="100">
        <v>359</v>
      </c>
      <c r="I10" s="100">
        <v>3702</v>
      </c>
      <c r="J10" s="100">
        <v>1988793.63</v>
      </c>
      <c r="K10" s="100">
        <v>1642068.99</v>
      </c>
      <c r="L10" s="100">
        <v>3788205.12</v>
      </c>
      <c r="M10" s="100">
        <v>21605364.379999999</v>
      </c>
      <c r="N10" s="100">
        <v>1634</v>
      </c>
      <c r="O10" s="100">
        <v>1879</v>
      </c>
      <c r="P10" s="100">
        <v>1983</v>
      </c>
      <c r="Q10" s="100">
        <v>23103</v>
      </c>
    </row>
    <row r="11" spans="1:194" ht="12.75" customHeight="1">
      <c r="A11" s="100" t="s">
        <v>536</v>
      </c>
      <c r="B11" s="100">
        <v>105</v>
      </c>
      <c r="C11" s="100">
        <v>154</v>
      </c>
      <c r="D11" s="100">
        <v>101</v>
      </c>
      <c r="E11" s="100">
        <v>1503</v>
      </c>
      <c r="F11" s="100">
        <v>12</v>
      </c>
      <c r="G11" s="100">
        <v>17</v>
      </c>
      <c r="H11" s="100">
        <v>15</v>
      </c>
      <c r="I11" s="100">
        <v>142</v>
      </c>
      <c r="J11" s="100">
        <v>210452.5</v>
      </c>
      <c r="K11" s="100">
        <v>73986.100000000006</v>
      </c>
      <c r="L11" s="100">
        <v>84828.010000000009</v>
      </c>
      <c r="M11" s="100">
        <v>937268.6</v>
      </c>
      <c r="N11" s="100">
        <v>45</v>
      </c>
      <c r="O11" s="100">
        <v>72</v>
      </c>
      <c r="P11" s="100">
        <v>41</v>
      </c>
      <c r="Q11" s="100">
        <v>708</v>
      </c>
    </row>
    <row r="12" spans="1:194" ht="12.75" customHeight="1">
      <c r="A12" s="102" t="s">
        <v>351</v>
      </c>
      <c r="B12" s="102">
        <v>8</v>
      </c>
      <c r="C12" s="102">
        <v>15</v>
      </c>
      <c r="D12" s="102">
        <v>5</v>
      </c>
      <c r="E12" s="102">
        <v>149</v>
      </c>
      <c r="F12" s="102">
        <v>0</v>
      </c>
      <c r="G12" s="102">
        <v>1</v>
      </c>
      <c r="H12" s="102">
        <v>2</v>
      </c>
      <c r="I12" s="102">
        <v>13</v>
      </c>
      <c r="J12" s="102">
        <v>0</v>
      </c>
      <c r="K12" s="102">
        <v>0</v>
      </c>
      <c r="L12" s="102">
        <v>0</v>
      </c>
      <c r="M12" s="102">
        <v>23108.5</v>
      </c>
      <c r="N12" s="102">
        <v>5</v>
      </c>
      <c r="O12" s="102">
        <v>8</v>
      </c>
      <c r="P12" s="102">
        <v>1</v>
      </c>
      <c r="Q12" s="102">
        <v>90</v>
      </c>
    </row>
    <row r="13" spans="1:194" ht="12.75" customHeight="1">
      <c r="A13" s="102" t="s">
        <v>194</v>
      </c>
      <c r="B13" s="102">
        <v>8</v>
      </c>
      <c r="C13" s="102">
        <v>12</v>
      </c>
      <c r="D13" s="102">
        <v>14</v>
      </c>
      <c r="E13" s="102">
        <v>187</v>
      </c>
      <c r="F13" s="102">
        <v>0</v>
      </c>
      <c r="G13" s="102">
        <v>1</v>
      </c>
      <c r="H13" s="102">
        <v>5</v>
      </c>
      <c r="I13" s="102">
        <v>27</v>
      </c>
      <c r="J13" s="102">
        <v>0</v>
      </c>
      <c r="K13" s="102">
        <v>10252</v>
      </c>
      <c r="L13" s="102">
        <v>2242</v>
      </c>
      <c r="M13" s="102">
        <v>259993.35</v>
      </c>
      <c r="N13" s="102">
        <v>6</v>
      </c>
      <c r="O13" s="102">
        <v>7</v>
      </c>
      <c r="P13" s="102">
        <v>6</v>
      </c>
      <c r="Q13" s="102">
        <v>89</v>
      </c>
    </row>
    <row r="14" spans="1:194" ht="12.75" customHeight="1">
      <c r="A14" s="102" t="s">
        <v>195</v>
      </c>
      <c r="B14" s="102">
        <v>7</v>
      </c>
      <c r="C14" s="102">
        <v>8</v>
      </c>
      <c r="D14" s="102">
        <v>14</v>
      </c>
      <c r="E14" s="102">
        <v>141</v>
      </c>
      <c r="F14" s="102">
        <v>0</v>
      </c>
      <c r="G14" s="102">
        <v>0</v>
      </c>
      <c r="H14" s="102">
        <v>0</v>
      </c>
      <c r="I14" s="102">
        <v>13</v>
      </c>
      <c r="J14" s="102">
        <v>0</v>
      </c>
      <c r="K14" s="102">
        <v>0</v>
      </c>
      <c r="L14" s="102">
        <v>0</v>
      </c>
      <c r="M14" s="102">
        <v>89197.86</v>
      </c>
      <c r="N14" s="102">
        <v>3</v>
      </c>
      <c r="O14" s="102">
        <v>5</v>
      </c>
      <c r="P14" s="102">
        <v>9</v>
      </c>
      <c r="Q14" s="102">
        <v>73</v>
      </c>
    </row>
    <row r="15" spans="1:194" ht="12.75" customHeight="1">
      <c r="A15" s="102" t="s">
        <v>196</v>
      </c>
      <c r="B15" s="102">
        <v>21</v>
      </c>
      <c r="C15" s="102">
        <v>26</v>
      </c>
      <c r="D15" s="102">
        <v>12</v>
      </c>
      <c r="E15" s="102">
        <v>224</v>
      </c>
      <c r="F15" s="102">
        <v>9</v>
      </c>
      <c r="G15" s="102">
        <v>3</v>
      </c>
      <c r="H15" s="102">
        <v>2</v>
      </c>
      <c r="I15" s="102">
        <v>21</v>
      </c>
      <c r="J15" s="102">
        <v>169452.5</v>
      </c>
      <c r="K15" s="102">
        <v>37234.1</v>
      </c>
      <c r="L15" s="102">
        <v>7000</v>
      </c>
      <c r="M15" s="102">
        <v>252494.33</v>
      </c>
      <c r="N15" s="102">
        <v>9</v>
      </c>
      <c r="O15" s="102">
        <v>16</v>
      </c>
      <c r="P15" s="102">
        <v>9</v>
      </c>
      <c r="Q15" s="102">
        <v>144</v>
      </c>
    </row>
    <row r="16" spans="1:194" ht="12.75" customHeight="1">
      <c r="A16" s="102" t="s">
        <v>352</v>
      </c>
      <c r="B16" s="102">
        <v>7</v>
      </c>
      <c r="C16" s="102">
        <v>22</v>
      </c>
      <c r="D16" s="102">
        <v>19</v>
      </c>
      <c r="E16" s="102">
        <v>128</v>
      </c>
      <c r="F16" s="102">
        <v>1</v>
      </c>
      <c r="G16" s="102">
        <v>8</v>
      </c>
      <c r="H16" s="102">
        <v>0</v>
      </c>
      <c r="I16" s="102">
        <v>13</v>
      </c>
      <c r="J16" s="102">
        <v>41000</v>
      </c>
      <c r="K16" s="102">
        <v>8000</v>
      </c>
      <c r="L16" s="102">
        <v>0</v>
      </c>
      <c r="M16" s="102">
        <v>67245.59</v>
      </c>
      <c r="N16" s="102">
        <v>5</v>
      </c>
      <c r="O16" s="102">
        <v>3</v>
      </c>
      <c r="P16" s="102">
        <v>3</v>
      </c>
      <c r="Q16" s="102">
        <v>53</v>
      </c>
    </row>
    <row r="17" spans="1:17" ht="12.75" customHeight="1">
      <c r="A17" s="102" t="s">
        <v>353</v>
      </c>
      <c r="B17" s="102">
        <v>4</v>
      </c>
      <c r="C17" s="102">
        <v>5</v>
      </c>
      <c r="D17" s="102">
        <v>5</v>
      </c>
      <c r="E17" s="102">
        <v>107</v>
      </c>
      <c r="F17" s="102">
        <v>0</v>
      </c>
      <c r="G17" s="102">
        <v>0</v>
      </c>
      <c r="H17" s="102">
        <v>2</v>
      </c>
      <c r="I17" s="102">
        <v>8</v>
      </c>
      <c r="J17" s="102">
        <v>0</v>
      </c>
      <c r="K17" s="102">
        <v>0</v>
      </c>
      <c r="L17" s="102">
        <v>27000</v>
      </c>
      <c r="M17" s="102">
        <v>100197.81</v>
      </c>
      <c r="N17" s="102">
        <v>2</v>
      </c>
      <c r="O17" s="102">
        <v>2</v>
      </c>
      <c r="P17" s="102">
        <v>0</v>
      </c>
      <c r="Q17" s="102">
        <v>35</v>
      </c>
    </row>
    <row r="18" spans="1:17" s="91" customFormat="1" ht="12.75" customHeight="1">
      <c r="A18" s="102" t="s">
        <v>354</v>
      </c>
      <c r="B18" s="102">
        <v>39</v>
      </c>
      <c r="C18" s="102">
        <v>34</v>
      </c>
      <c r="D18" s="102">
        <v>8</v>
      </c>
      <c r="E18" s="102">
        <v>347</v>
      </c>
      <c r="F18" s="102">
        <v>1</v>
      </c>
      <c r="G18" s="102">
        <v>2</v>
      </c>
      <c r="H18" s="102">
        <v>2</v>
      </c>
      <c r="I18" s="102">
        <v>28</v>
      </c>
      <c r="J18" s="102">
        <v>0</v>
      </c>
      <c r="K18" s="102">
        <v>3500</v>
      </c>
      <c r="L18" s="102">
        <v>6586.01</v>
      </c>
      <c r="M18" s="102">
        <v>70031.16</v>
      </c>
      <c r="N18" s="102">
        <v>6</v>
      </c>
      <c r="O18" s="102">
        <v>14</v>
      </c>
      <c r="P18" s="102">
        <v>3</v>
      </c>
      <c r="Q18" s="102">
        <v>131</v>
      </c>
    </row>
    <row r="19" spans="1:17" ht="12.75" customHeight="1">
      <c r="A19" s="102" t="s">
        <v>197</v>
      </c>
      <c r="B19" s="102">
        <v>11</v>
      </c>
      <c r="C19" s="102">
        <v>32</v>
      </c>
      <c r="D19" s="102">
        <v>24</v>
      </c>
      <c r="E19" s="102">
        <v>220</v>
      </c>
      <c r="F19" s="102">
        <v>1</v>
      </c>
      <c r="G19" s="102">
        <v>2</v>
      </c>
      <c r="H19" s="102">
        <v>2</v>
      </c>
      <c r="I19" s="102">
        <v>19</v>
      </c>
      <c r="J19" s="102">
        <v>0</v>
      </c>
      <c r="K19" s="102">
        <v>15000</v>
      </c>
      <c r="L19" s="102">
        <v>42000</v>
      </c>
      <c r="M19" s="102">
        <v>75000</v>
      </c>
      <c r="N19" s="102">
        <v>9</v>
      </c>
      <c r="O19" s="102">
        <v>17</v>
      </c>
      <c r="P19" s="102">
        <v>10</v>
      </c>
      <c r="Q19" s="102">
        <v>93</v>
      </c>
    </row>
    <row r="20" spans="1:17" ht="12.75" customHeight="1">
      <c r="A20" s="100" t="s">
        <v>553</v>
      </c>
      <c r="B20" s="100">
        <v>7</v>
      </c>
      <c r="C20" s="100">
        <v>16</v>
      </c>
      <c r="D20" s="100">
        <v>330</v>
      </c>
      <c r="E20" s="100">
        <v>1543</v>
      </c>
      <c r="F20" s="100">
        <v>1</v>
      </c>
      <c r="G20" s="100">
        <v>2</v>
      </c>
      <c r="H20" s="100">
        <v>90</v>
      </c>
      <c r="I20" s="100">
        <v>341</v>
      </c>
      <c r="J20" s="100">
        <v>9900</v>
      </c>
      <c r="K20" s="100">
        <v>19631.060000000001</v>
      </c>
      <c r="L20" s="100">
        <v>1033.07</v>
      </c>
      <c r="M20" s="100">
        <v>42635.700000000004</v>
      </c>
      <c r="N20" s="100">
        <v>3</v>
      </c>
      <c r="O20" s="100">
        <v>6</v>
      </c>
      <c r="P20" s="100">
        <v>162</v>
      </c>
      <c r="Q20" s="100">
        <v>817</v>
      </c>
    </row>
    <row r="21" spans="1:17" ht="12.75" customHeight="1">
      <c r="A21" s="102" t="s">
        <v>198</v>
      </c>
      <c r="B21" s="102">
        <v>0</v>
      </c>
      <c r="C21" s="102">
        <v>1</v>
      </c>
      <c r="D21" s="102">
        <v>36</v>
      </c>
      <c r="E21" s="102">
        <v>168</v>
      </c>
      <c r="F21" s="102">
        <v>0</v>
      </c>
      <c r="G21" s="102">
        <v>0</v>
      </c>
      <c r="H21" s="102">
        <v>8</v>
      </c>
      <c r="I21" s="102">
        <v>43</v>
      </c>
      <c r="J21" s="102">
        <v>0</v>
      </c>
      <c r="K21" s="102">
        <v>0</v>
      </c>
      <c r="L21" s="102">
        <v>0</v>
      </c>
      <c r="M21" s="102">
        <v>0</v>
      </c>
      <c r="N21" s="102">
        <v>0</v>
      </c>
      <c r="O21" s="102">
        <v>0</v>
      </c>
      <c r="P21" s="102">
        <v>14</v>
      </c>
      <c r="Q21" s="102">
        <v>79</v>
      </c>
    </row>
    <row r="22" spans="1:17" s="91" customFormat="1" ht="12.75" customHeight="1">
      <c r="A22" s="102" t="s">
        <v>199</v>
      </c>
      <c r="B22" s="102">
        <v>1</v>
      </c>
      <c r="C22" s="102">
        <v>2</v>
      </c>
      <c r="D22" s="102">
        <v>14</v>
      </c>
      <c r="E22" s="102">
        <v>145</v>
      </c>
      <c r="F22" s="102">
        <v>0</v>
      </c>
      <c r="G22" s="102">
        <v>1</v>
      </c>
      <c r="H22" s="102">
        <v>5</v>
      </c>
      <c r="I22" s="102">
        <v>26</v>
      </c>
      <c r="J22" s="102">
        <v>0</v>
      </c>
      <c r="K22" s="102">
        <v>19631.060000000001</v>
      </c>
      <c r="L22" s="102">
        <v>1033.07</v>
      </c>
      <c r="M22" s="102">
        <v>20664.13</v>
      </c>
      <c r="N22" s="102">
        <v>1</v>
      </c>
      <c r="O22" s="102">
        <v>0</v>
      </c>
      <c r="P22" s="102">
        <v>5</v>
      </c>
      <c r="Q22" s="102">
        <v>85</v>
      </c>
    </row>
    <row r="23" spans="1:17" s="91" customFormat="1" ht="12.75" customHeight="1">
      <c r="A23" s="102" t="s">
        <v>200</v>
      </c>
      <c r="B23" s="102">
        <v>6</v>
      </c>
      <c r="C23" s="102">
        <v>13</v>
      </c>
      <c r="D23" s="102">
        <v>280</v>
      </c>
      <c r="E23" s="102">
        <v>1230</v>
      </c>
      <c r="F23" s="102">
        <v>1</v>
      </c>
      <c r="G23" s="102">
        <v>1</v>
      </c>
      <c r="H23" s="102">
        <v>77</v>
      </c>
      <c r="I23" s="102">
        <v>272</v>
      </c>
      <c r="J23" s="102">
        <v>9900</v>
      </c>
      <c r="K23" s="102">
        <v>0</v>
      </c>
      <c r="L23" s="102">
        <v>0</v>
      </c>
      <c r="M23" s="102">
        <v>21971.57</v>
      </c>
      <c r="N23" s="102">
        <v>2</v>
      </c>
      <c r="O23" s="102">
        <v>6</v>
      </c>
      <c r="P23" s="102">
        <v>143</v>
      </c>
      <c r="Q23" s="102">
        <v>653</v>
      </c>
    </row>
    <row r="24" spans="1:17" s="91" customFormat="1" ht="12.75" customHeight="1">
      <c r="A24" s="100" t="s">
        <v>355</v>
      </c>
      <c r="B24" s="100">
        <v>72</v>
      </c>
      <c r="C24" s="100">
        <v>85</v>
      </c>
      <c r="D24" s="100">
        <v>89</v>
      </c>
      <c r="E24" s="100">
        <v>918</v>
      </c>
      <c r="F24" s="100">
        <v>7</v>
      </c>
      <c r="G24" s="100">
        <v>12</v>
      </c>
      <c r="H24" s="100">
        <v>12</v>
      </c>
      <c r="I24" s="100">
        <v>65</v>
      </c>
      <c r="J24" s="100">
        <v>0</v>
      </c>
      <c r="K24" s="100">
        <v>11494.67</v>
      </c>
      <c r="L24" s="100">
        <v>10490.65</v>
      </c>
      <c r="M24" s="100">
        <v>27227.46</v>
      </c>
      <c r="N24" s="100">
        <v>43</v>
      </c>
      <c r="O24" s="100">
        <v>42</v>
      </c>
      <c r="P24" s="100">
        <v>51</v>
      </c>
      <c r="Q24" s="100">
        <v>520</v>
      </c>
    </row>
    <row r="25" spans="1:17" ht="12.75" customHeight="1">
      <c r="A25" s="100" t="s">
        <v>537</v>
      </c>
      <c r="B25" s="100">
        <v>156</v>
      </c>
      <c r="C25" s="100">
        <v>185</v>
      </c>
      <c r="D25" s="100">
        <v>153</v>
      </c>
      <c r="E25" s="100">
        <v>2222</v>
      </c>
      <c r="F25" s="100">
        <v>22</v>
      </c>
      <c r="G25" s="100">
        <v>15</v>
      </c>
      <c r="H25" s="100">
        <v>17</v>
      </c>
      <c r="I25" s="100">
        <v>241</v>
      </c>
      <c r="J25" s="100">
        <v>9914</v>
      </c>
      <c r="K25" s="100">
        <v>11227</v>
      </c>
      <c r="L25" s="100">
        <v>29362</v>
      </c>
      <c r="M25" s="100">
        <v>365126</v>
      </c>
      <c r="N25" s="100">
        <v>88</v>
      </c>
      <c r="O25" s="100">
        <v>113</v>
      </c>
      <c r="P25" s="100">
        <v>80</v>
      </c>
      <c r="Q25" s="100">
        <v>1486</v>
      </c>
    </row>
    <row r="26" spans="1:17" ht="12.75" customHeight="1">
      <c r="A26" s="100" t="s">
        <v>381</v>
      </c>
      <c r="B26" s="100">
        <v>0</v>
      </c>
      <c r="C26" s="100">
        <v>0</v>
      </c>
      <c r="D26" s="100">
        <v>0</v>
      </c>
      <c r="E26" s="100">
        <v>0</v>
      </c>
      <c r="F26" s="100">
        <v>0</v>
      </c>
      <c r="G26" s="100">
        <v>0</v>
      </c>
      <c r="H26" s="100">
        <v>0</v>
      </c>
      <c r="I26" s="100">
        <v>0</v>
      </c>
      <c r="J26" s="100">
        <v>0</v>
      </c>
      <c r="K26" s="100">
        <v>0</v>
      </c>
      <c r="L26" s="100">
        <v>0</v>
      </c>
      <c r="M26" s="100">
        <v>0</v>
      </c>
      <c r="N26" s="100">
        <v>0</v>
      </c>
      <c r="O26" s="100">
        <v>0</v>
      </c>
      <c r="P26" s="100">
        <v>0</v>
      </c>
      <c r="Q26" s="100">
        <v>0</v>
      </c>
    </row>
    <row r="27" spans="1:17" s="91" customFormat="1" ht="12.75" customHeight="1">
      <c r="A27" s="102" t="s">
        <v>356</v>
      </c>
      <c r="B27" s="102">
        <v>0</v>
      </c>
      <c r="C27" s="102">
        <v>0</v>
      </c>
      <c r="D27" s="102">
        <v>0</v>
      </c>
      <c r="E27" s="102">
        <v>0</v>
      </c>
      <c r="F27" s="102">
        <v>0</v>
      </c>
      <c r="G27" s="102">
        <v>0</v>
      </c>
      <c r="H27" s="102">
        <v>0</v>
      </c>
      <c r="I27" s="102">
        <v>0</v>
      </c>
      <c r="J27" s="102">
        <v>0</v>
      </c>
      <c r="K27" s="102">
        <v>0</v>
      </c>
      <c r="L27" s="102">
        <v>0</v>
      </c>
      <c r="M27" s="102">
        <v>0</v>
      </c>
      <c r="N27" s="102">
        <v>0</v>
      </c>
      <c r="O27" s="102">
        <v>0</v>
      </c>
      <c r="P27" s="102">
        <v>0</v>
      </c>
      <c r="Q27" s="102">
        <v>0</v>
      </c>
    </row>
    <row r="28" spans="1:17" s="91" customFormat="1" ht="12.75" customHeight="1">
      <c r="A28" s="102" t="s">
        <v>387</v>
      </c>
      <c r="B28" s="102">
        <v>0</v>
      </c>
      <c r="C28" s="102">
        <v>0</v>
      </c>
      <c r="D28" s="102">
        <v>0</v>
      </c>
      <c r="E28" s="102">
        <v>0</v>
      </c>
      <c r="F28" s="102">
        <v>0</v>
      </c>
      <c r="G28" s="102">
        <v>0</v>
      </c>
      <c r="H28" s="102">
        <v>0</v>
      </c>
      <c r="I28" s="102">
        <v>0</v>
      </c>
      <c r="J28" s="102">
        <v>0</v>
      </c>
      <c r="K28" s="102">
        <v>0</v>
      </c>
      <c r="L28" s="102">
        <v>0</v>
      </c>
      <c r="M28" s="102">
        <v>0</v>
      </c>
      <c r="N28" s="102">
        <v>0</v>
      </c>
      <c r="O28" s="102">
        <v>0</v>
      </c>
      <c r="P28" s="102">
        <v>0</v>
      </c>
      <c r="Q28" s="102">
        <v>0</v>
      </c>
    </row>
    <row r="29" spans="1:17" ht="12.75" customHeight="1">
      <c r="A29" s="100" t="s">
        <v>538</v>
      </c>
      <c r="B29" s="100">
        <v>0</v>
      </c>
      <c r="C29" s="100">
        <v>0</v>
      </c>
      <c r="D29" s="100">
        <v>0</v>
      </c>
      <c r="E29" s="100">
        <v>122</v>
      </c>
      <c r="F29" s="100">
        <v>0</v>
      </c>
      <c r="G29" s="100">
        <v>0</v>
      </c>
      <c r="H29" s="100">
        <v>0</v>
      </c>
      <c r="I29" s="100">
        <v>21</v>
      </c>
      <c r="J29" s="100">
        <v>0</v>
      </c>
      <c r="K29" s="100">
        <v>0</v>
      </c>
      <c r="L29" s="100">
        <v>0</v>
      </c>
      <c r="M29" s="100">
        <v>122485.54000000001</v>
      </c>
      <c r="N29" s="100">
        <v>0</v>
      </c>
      <c r="O29" s="100">
        <v>0</v>
      </c>
      <c r="P29" s="100">
        <v>0</v>
      </c>
      <c r="Q29" s="100">
        <v>68</v>
      </c>
    </row>
    <row r="30" spans="1:17" ht="12.75" customHeight="1">
      <c r="A30" s="100" t="s">
        <v>201</v>
      </c>
      <c r="B30" s="100">
        <v>241</v>
      </c>
      <c r="C30" s="100">
        <v>261</v>
      </c>
      <c r="D30" s="100">
        <v>296</v>
      </c>
      <c r="E30" s="100">
        <v>3203</v>
      </c>
      <c r="F30" s="100">
        <v>27</v>
      </c>
      <c r="G30" s="100">
        <v>47</v>
      </c>
      <c r="H30" s="100">
        <v>33</v>
      </c>
      <c r="I30" s="100">
        <v>386</v>
      </c>
      <c r="J30" s="100">
        <v>14290.01</v>
      </c>
      <c r="K30" s="100">
        <v>137885.18</v>
      </c>
      <c r="L30" s="100">
        <v>88617.23000000001</v>
      </c>
      <c r="M30" s="100">
        <v>1088811.67</v>
      </c>
      <c r="N30" s="100">
        <v>124</v>
      </c>
      <c r="O30" s="100">
        <v>114</v>
      </c>
      <c r="P30" s="100">
        <v>186</v>
      </c>
      <c r="Q30" s="100">
        <v>1817</v>
      </c>
    </row>
    <row r="31" spans="1:17" ht="12.75" customHeight="1">
      <c r="A31" s="102" t="s">
        <v>202</v>
      </c>
      <c r="B31" s="102">
        <v>20</v>
      </c>
      <c r="C31" s="102">
        <v>31</v>
      </c>
      <c r="D31" s="102">
        <v>36</v>
      </c>
      <c r="E31" s="102">
        <v>704</v>
      </c>
      <c r="F31" s="102">
        <v>2</v>
      </c>
      <c r="G31" s="102">
        <v>1</v>
      </c>
      <c r="H31" s="102">
        <v>4</v>
      </c>
      <c r="I31" s="102">
        <v>44</v>
      </c>
      <c r="J31" s="102">
        <v>0</v>
      </c>
      <c r="K31" s="102">
        <v>407.23</v>
      </c>
      <c r="L31" s="102">
        <v>1295.6099999999999</v>
      </c>
      <c r="M31" s="102">
        <v>353976.17</v>
      </c>
      <c r="N31" s="102">
        <v>9</v>
      </c>
      <c r="O31" s="102">
        <v>16</v>
      </c>
      <c r="P31" s="102">
        <v>25</v>
      </c>
      <c r="Q31" s="102">
        <v>487</v>
      </c>
    </row>
    <row r="32" spans="1:17" ht="12.75" customHeight="1">
      <c r="A32" s="102" t="s">
        <v>203</v>
      </c>
      <c r="B32" s="102">
        <v>78</v>
      </c>
      <c r="C32" s="102">
        <v>57</v>
      </c>
      <c r="D32" s="102">
        <v>76</v>
      </c>
      <c r="E32" s="102">
        <v>742</v>
      </c>
      <c r="F32" s="102">
        <v>5</v>
      </c>
      <c r="G32" s="102">
        <v>14</v>
      </c>
      <c r="H32" s="102">
        <v>7</v>
      </c>
      <c r="I32" s="102">
        <v>98</v>
      </c>
      <c r="J32" s="102">
        <v>789.73</v>
      </c>
      <c r="K32" s="102">
        <v>24070.87</v>
      </c>
      <c r="L32" s="102">
        <v>6650</v>
      </c>
      <c r="M32" s="102">
        <v>145734.32999999999</v>
      </c>
      <c r="N32" s="102">
        <v>51</v>
      </c>
      <c r="O32" s="102">
        <v>27</v>
      </c>
      <c r="P32" s="102">
        <v>53</v>
      </c>
      <c r="Q32" s="102">
        <v>436</v>
      </c>
    </row>
    <row r="33" spans="1:17" ht="12.75" customHeight="1">
      <c r="A33" s="102" t="s">
        <v>204</v>
      </c>
      <c r="B33" s="102">
        <v>21</v>
      </c>
      <c r="C33" s="102">
        <v>21</v>
      </c>
      <c r="D33" s="102">
        <v>21</v>
      </c>
      <c r="E33" s="102">
        <v>268</v>
      </c>
      <c r="F33" s="102">
        <v>4</v>
      </c>
      <c r="G33" s="102">
        <v>5</v>
      </c>
      <c r="H33" s="102">
        <v>2</v>
      </c>
      <c r="I33" s="102">
        <v>31</v>
      </c>
      <c r="J33" s="102">
        <v>0</v>
      </c>
      <c r="K33" s="102">
        <v>82076.56</v>
      </c>
      <c r="L33" s="102">
        <v>6500</v>
      </c>
      <c r="M33" s="102">
        <v>91080.599999999991</v>
      </c>
      <c r="N33" s="102">
        <v>8</v>
      </c>
      <c r="O33" s="102">
        <v>9</v>
      </c>
      <c r="P33" s="102">
        <v>14</v>
      </c>
      <c r="Q33" s="102">
        <v>133</v>
      </c>
    </row>
    <row r="34" spans="1:17" s="91" customFormat="1" ht="12.75" customHeight="1">
      <c r="A34" s="102" t="s">
        <v>205</v>
      </c>
      <c r="B34" s="102">
        <v>71</v>
      </c>
      <c r="C34" s="102">
        <v>64</v>
      </c>
      <c r="D34" s="102">
        <v>57</v>
      </c>
      <c r="E34" s="102">
        <v>627</v>
      </c>
      <c r="F34" s="102">
        <v>12</v>
      </c>
      <c r="G34" s="102">
        <v>9</v>
      </c>
      <c r="H34" s="102">
        <v>11</v>
      </c>
      <c r="I34" s="102">
        <v>130</v>
      </c>
      <c r="J34" s="102">
        <v>1750</v>
      </c>
      <c r="K34" s="102">
        <v>17523.919999999998</v>
      </c>
      <c r="L34" s="102">
        <v>2673.55</v>
      </c>
      <c r="M34" s="102">
        <v>283352.81999999995</v>
      </c>
      <c r="N34" s="102">
        <v>27</v>
      </c>
      <c r="O34" s="102">
        <v>25</v>
      </c>
      <c r="P34" s="102">
        <v>38</v>
      </c>
      <c r="Q34" s="102">
        <v>312</v>
      </c>
    </row>
    <row r="35" spans="1:17" ht="12.75" customHeight="1">
      <c r="A35" s="102" t="s">
        <v>206</v>
      </c>
      <c r="B35" s="102">
        <v>51</v>
      </c>
      <c r="C35" s="102">
        <v>88</v>
      </c>
      <c r="D35" s="102">
        <v>106</v>
      </c>
      <c r="E35" s="102">
        <v>862</v>
      </c>
      <c r="F35" s="102">
        <v>4</v>
      </c>
      <c r="G35" s="102">
        <v>18</v>
      </c>
      <c r="H35" s="102">
        <v>9</v>
      </c>
      <c r="I35" s="102">
        <v>83</v>
      </c>
      <c r="J35" s="102">
        <v>11750.28</v>
      </c>
      <c r="K35" s="102">
        <v>13806.6</v>
      </c>
      <c r="L35" s="102">
        <v>71498.070000000007</v>
      </c>
      <c r="M35" s="102">
        <v>214667.75</v>
      </c>
      <c r="N35" s="102">
        <v>29</v>
      </c>
      <c r="O35" s="102">
        <v>37</v>
      </c>
      <c r="P35" s="102">
        <v>56</v>
      </c>
      <c r="Q35" s="102">
        <v>449</v>
      </c>
    </row>
    <row r="36" spans="1:17" ht="12.75" customHeight="1">
      <c r="A36" s="100" t="s">
        <v>207</v>
      </c>
      <c r="B36" s="100">
        <v>125</v>
      </c>
      <c r="C36" s="100">
        <v>128</v>
      </c>
      <c r="D36" s="100">
        <v>145</v>
      </c>
      <c r="E36" s="100">
        <v>1864</v>
      </c>
      <c r="F36" s="100">
        <v>22</v>
      </c>
      <c r="G36" s="100">
        <v>33</v>
      </c>
      <c r="H36" s="100">
        <v>24</v>
      </c>
      <c r="I36" s="100">
        <v>332</v>
      </c>
      <c r="J36" s="100">
        <v>128149.19</v>
      </c>
      <c r="K36" s="100">
        <v>192749.99</v>
      </c>
      <c r="L36" s="100">
        <v>264147.83</v>
      </c>
      <c r="M36" s="100">
        <v>2044610.0599999998</v>
      </c>
      <c r="N36" s="100">
        <v>61</v>
      </c>
      <c r="O36" s="100">
        <v>56</v>
      </c>
      <c r="P36" s="100">
        <v>68</v>
      </c>
      <c r="Q36" s="100">
        <v>873</v>
      </c>
    </row>
    <row r="37" spans="1:17" ht="12.75" customHeight="1">
      <c r="A37" s="102" t="s">
        <v>231</v>
      </c>
      <c r="B37" s="102">
        <v>10</v>
      </c>
      <c r="C37" s="102">
        <v>10</v>
      </c>
      <c r="D37" s="102">
        <v>7</v>
      </c>
      <c r="E37" s="102">
        <v>111</v>
      </c>
      <c r="F37" s="102">
        <v>2</v>
      </c>
      <c r="G37" s="102">
        <v>3</v>
      </c>
      <c r="H37" s="102">
        <v>1</v>
      </c>
      <c r="I37" s="102">
        <v>22</v>
      </c>
      <c r="J37" s="102">
        <v>15983.48</v>
      </c>
      <c r="K37" s="102">
        <v>8220</v>
      </c>
      <c r="L37" s="102">
        <v>1817</v>
      </c>
      <c r="M37" s="102">
        <v>310560.05</v>
      </c>
      <c r="N37" s="102">
        <v>1</v>
      </c>
      <c r="O37" s="102">
        <v>2</v>
      </c>
      <c r="P37" s="102">
        <v>3</v>
      </c>
      <c r="Q37" s="102">
        <v>48</v>
      </c>
    </row>
    <row r="38" spans="1:17" ht="12.75" customHeight="1">
      <c r="A38" s="102" t="s">
        <v>208</v>
      </c>
      <c r="B38" s="102">
        <v>9</v>
      </c>
      <c r="C38" s="102">
        <v>15</v>
      </c>
      <c r="D38" s="102">
        <v>22</v>
      </c>
      <c r="E38" s="102">
        <v>258</v>
      </c>
      <c r="F38" s="102">
        <v>1</v>
      </c>
      <c r="G38" s="102">
        <v>2</v>
      </c>
      <c r="H38" s="102">
        <v>1</v>
      </c>
      <c r="I38" s="102">
        <v>31</v>
      </c>
      <c r="J38" s="102">
        <v>0</v>
      </c>
      <c r="K38" s="102">
        <v>0</v>
      </c>
      <c r="L38" s="102">
        <v>0</v>
      </c>
      <c r="M38" s="102">
        <v>28442.84</v>
      </c>
      <c r="N38" s="102">
        <v>5</v>
      </c>
      <c r="O38" s="102">
        <v>10</v>
      </c>
      <c r="P38" s="102">
        <v>10</v>
      </c>
      <c r="Q38" s="102">
        <v>136</v>
      </c>
    </row>
    <row r="39" spans="1:17" ht="12.75" customHeight="1">
      <c r="A39" s="102" t="s">
        <v>209</v>
      </c>
      <c r="B39" s="102">
        <v>53</v>
      </c>
      <c r="C39" s="102">
        <v>60</v>
      </c>
      <c r="D39" s="102">
        <v>62</v>
      </c>
      <c r="E39" s="102">
        <v>821</v>
      </c>
      <c r="F39" s="102">
        <v>12</v>
      </c>
      <c r="G39" s="102">
        <v>19</v>
      </c>
      <c r="H39" s="102">
        <v>10</v>
      </c>
      <c r="I39" s="102">
        <v>161</v>
      </c>
      <c r="J39" s="102">
        <v>46035.94</v>
      </c>
      <c r="K39" s="102">
        <v>111751.97</v>
      </c>
      <c r="L39" s="102">
        <v>119173.31</v>
      </c>
      <c r="M39" s="102">
        <v>1032375.1399999999</v>
      </c>
      <c r="N39" s="102">
        <v>22</v>
      </c>
      <c r="O39" s="102">
        <v>20</v>
      </c>
      <c r="P39" s="102">
        <v>32</v>
      </c>
      <c r="Q39" s="102">
        <v>330</v>
      </c>
    </row>
    <row r="40" spans="1:17" ht="12.75" customHeight="1">
      <c r="A40" s="102" t="s">
        <v>210</v>
      </c>
      <c r="B40" s="102">
        <v>10</v>
      </c>
      <c r="C40" s="102">
        <v>9</v>
      </c>
      <c r="D40" s="102">
        <v>8</v>
      </c>
      <c r="E40" s="102">
        <v>115</v>
      </c>
      <c r="F40" s="102">
        <v>1</v>
      </c>
      <c r="G40" s="102">
        <v>1</v>
      </c>
      <c r="H40" s="102">
        <v>3</v>
      </c>
      <c r="I40" s="102">
        <v>22</v>
      </c>
      <c r="J40" s="102">
        <v>15900</v>
      </c>
      <c r="K40" s="102">
        <v>18000</v>
      </c>
      <c r="L40" s="102">
        <v>66336.66</v>
      </c>
      <c r="M40" s="102">
        <v>208793.42</v>
      </c>
      <c r="N40" s="102">
        <v>9</v>
      </c>
      <c r="O40" s="102">
        <v>7</v>
      </c>
      <c r="P40" s="102">
        <v>1</v>
      </c>
      <c r="Q40" s="102">
        <v>63</v>
      </c>
    </row>
    <row r="41" spans="1:17" ht="12.75" customHeight="1">
      <c r="A41" s="102" t="s">
        <v>211</v>
      </c>
      <c r="B41" s="102">
        <v>13</v>
      </c>
      <c r="C41" s="102">
        <v>9</v>
      </c>
      <c r="D41" s="102">
        <v>13</v>
      </c>
      <c r="E41" s="102">
        <v>138</v>
      </c>
      <c r="F41" s="102">
        <v>1</v>
      </c>
      <c r="G41" s="102">
        <v>1</v>
      </c>
      <c r="H41" s="102">
        <v>2</v>
      </c>
      <c r="I41" s="102">
        <v>12</v>
      </c>
      <c r="J41" s="102">
        <v>0</v>
      </c>
      <c r="K41" s="102">
        <v>900</v>
      </c>
      <c r="L41" s="102">
        <v>0</v>
      </c>
      <c r="M41" s="102">
        <v>1632.3600000000001</v>
      </c>
      <c r="N41" s="102">
        <v>9</v>
      </c>
      <c r="O41" s="102">
        <v>6</v>
      </c>
      <c r="P41" s="102">
        <v>8</v>
      </c>
      <c r="Q41" s="102">
        <v>91</v>
      </c>
    </row>
    <row r="42" spans="1:17" ht="12.75" customHeight="1">
      <c r="A42" s="102" t="s">
        <v>212</v>
      </c>
      <c r="B42" s="102">
        <v>4</v>
      </c>
      <c r="C42" s="102">
        <v>6</v>
      </c>
      <c r="D42" s="102">
        <v>5</v>
      </c>
      <c r="E42" s="102">
        <v>73</v>
      </c>
      <c r="F42" s="102">
        <v>0</v>
      </c>
      <c r="G42" s="102">
        <v>1</v>
      </c>
      <c r="H42" s="102">
        <v>0</v>
      </c>
      <c r="I42" s="102">
        <v>4</v>
      </c>
      <c r="J42" s="102">
        <v>0</v>
      </c>
      <c r="K42" s="102">
        <v>0</v>
      </c>
      <c r="L42" s="102">
        <v>0</v>
      </c>
      <c r="M42" s="102">
        <v>0</v>
      </c>
      <c r="N42" s="102">
        <v>3</v>
      </c>
      <c r="O42" s="102">
        <v>4</v>
      </c>
      <c r="P42" s="102">
        <v>4</v>
      </c>
      <c r="Q42" s="102">
        <v>48</v>
      </c>
    </row>
    <row r="43" spans="1:17" ht="12.75" customHeight="1">
      <c r="A43" s="102" t="s">
        <v>213</v>
      </c>
      <c r="B43" s="102">
        <v>5</v>
      </c>
      <c r="C43" s="102">
        <v>2</v>
      </c>
      <c r="D43" s="102">
        <v>4</v>
      </c>
      <c r="E43" s="102">
        <v>74</v>
      </c>
      <c r="F43" s="102">
        <v>1</v>
      </c>
      <c r="G43" s="102">
        <v>1</v>
      </c>
      <c r="H43" s="102">
        <v>0</v>
      </c>
      <c r="I43" s="102">
        <v>13</v>
      </c>
      <c r="J43" s="102">
        <v>2675.09</v>
      </c>
      <c r="K43" s="102">
        <v>0</v>
      </c>
      <c r="L43" s="102">
        <v>0</v>
      </c>
      <c r="M43" s="102">
        <v>11250.09</v>
      </c>
      <c r="N43" s="102">
        <v>3</v>
      </c>
      <c r="O43" s="102">
        <v>1</v>
      </c>
      <c r="P43" s="102">
        <v>3</v>
      </c>
      <c r="Q43" s="102">
        <v>52</v>
      </c>
    </row>
    <row r="44" spans="1:17" s="91" customFormat="1" ht="12.75" customHeight="1">
      <c r="A44" s="102" t="s">
        <v>539</v>
      </c>
      <c r="B44" s="102">
        <v>0</v>
      </c>
      <c r="C44" s="102">
        <v>2</v>
      </c>
      <c r="D44" s="102">
        <v>0</v>
      </c>
      <c r="E44" s="102">
        <v>15</v>
      </c>
      <c r="F44" s="102">
        <v>0</v>
      </c>
      <c r="G44" s="102">
        <v>0</v>
      </c>
      <c r="H44" s="102">
        <v>0</v>
      </c>
      <c r="I44" s="102">
        <v>0</v>
      </c>
      <c r="J44" s="102">
        <v>0</v>
      </c>
      <c r="K44" s="102">
        <v>0</v>
      </c>
      <c r="L44" s="102">
        <v>0</v>
      </c>
      <c r="M44" s="102">
        <v>0</v>
      </c>
      <c r="N44" s="102">
        <v>0</v>
      </c>
      <c r="O44" s="102">
        <v>2</v>
      </c>
      <c r="P44" s="102">
        <v>0</v>
      </c>
      <c r="Q44" s="102">
        <v>5</v>
      </c>
    </row>
    <row r="45" spans="1:17" ht="12.75" customHeight="1">
      <c r="A45" s="102" t="s">
        <v>214</v>
      </c>
      <c r="B45" s="102">
        <v>21</v>
      </c>
      <c r="C45" s="102">
        <v>15</v>
      </c>
      <c r="D45" s="102">
        <v>24</v>
      </c>
      <c r="E45" s="102">
        <v>259</v>
      </c>
      <c r="F45" s="102">
        <v>4</v>
      </c>
      <c r="G45" s="102">
        <v>5</v>
      </c>
      <c r="H45" s="102">
        <v>7</v>
      </c>
      <c r="I45" s="102">
        <v>67</v>
      </c>
      <c r="J45" s="102">
        <v>47554.68</v>
      </c>
      <c r="K45" s="102">
        <v>53878.02</v>
      </c>
      <c r="L45" s="102">
        <v>76820.86</v>
      </c>
      <c r="M45" s="102">
        <v>451556.16</v>
      </c>
      <c r="N45" s="102">
        <v>9</v>
      </c>
      <c r="O45" s="102">
        <v>4</v>
      </c>
      <c r="P45" s="102">
        <v>7</v>
      </c>
      <c r="Q45" s="102">
        <v>100</v>
      </c>
    </row>
    <row r="46" spans="1:17" ht="12.75" customHeight="1">
      <c r="A46" s="100" t="s">
        <v>382</v>
      </c>
      <c r="B46" s="100">
        <v>494</v>
      </c>
      <c r="C46" s="100">
        <v>507</v>
      </c>
      <c r="D46" s="100">
        <v>321</v>
      </c>
      <c r="E46" s="100">
        <v>5229</v>
      </c>
      <c r="F46" s="100">
        <v>32</v>
      </c>
      <c r="G46" s="100">
        <v>35</v>
      </c>
      <c r="H46" s="100">
        <v>19</v>
      </c>
      <c r="I46" s="100">
        <v>440</v>
      </c>
      <c r="J46" s="100">
        <v>92451.59</v>
      </c>
      <c r="K46" s="100">
        <v>412764.91</v>
      </c>
      <c r="L46" s="100">
        <v>66812</v>
      </c>
      <c r="M46" s="100">
        <v>2503105.79</v>
      </c>
      <c r="N46" s="100">
        <v>295</v>
      </c>
      <c r="O46" s="100">
        <v>285</v>
      </c>
      <c r="P46" s="100">
        <v>208</v>
      </c>
      <c r="Q46" s="100">
        <v>3058</v>
      </c>
    </row>
    <row r="47" spans="1:17" ht="12.75" customHeight="1">
      <c r="A47" s="102" t="s">
        <v>215</v>
      </c>
      <c r="B47" s="102">
        <v>389</v>
      </c>
      <c r="C47" s="102">
        <v>401</v>
      </c>
      <c r="D47" s="102">
        <v>252</v>
      </c>
      <c r="E47" s="102">
        <v>3977</v>
      </c>
      <c r="F47" s="102">
        <v>24</v>
      </c>
      <c r="G47" s="102">
        <v>30</v>
      </c>
      <c r="H47" s="102">
        <v>16</v>
      </c>
      <c r="I47" s="102">
        <v>319</v>
      </c>
      <c r="J47" s="102">
        <v>88389.89</v>
      </c>
      <c r="K47" s="102">
        <v>409503.85</v>
      </c>
      <c r="L47" s="102">
        <v>54549.16</v>
      </c>
      <c r="M47" s="102">
        <v>2087617.4899999995</v>
      </c>
      <c r="N47" s="102">
        <v>236</v>
      </c>
      <c r="O47" s="102">
        <v>223</v>
      </c>
      <c r="P47" s="102">
        <v>165</v>
      </c>
      <c r="Q47" s="102">
        <v>2375</v>
      </c>
    </row>
    <row r="48" spans="1:17" ht="12.75" customHeight="1">
      <c r="A48" s="102" t="s">
        <v>216</v>
      </c>
      <c r="B48" s="102">
        <v>35</v>
      </c>
      <c r="C48" s="102">
        <v>35</v>
      </c>
      <c r="D48" s="102">
        <v>24</v>
      </c>
      <c r="E48" s="102">
        <v>439</v>
      </c>
      <c r="F48" s="102">
        <v>4</v>
      </c>
      <c r="G48" s="102">
        <v>1</v>
      </c>
      <c r="H48" s="102">
        <v>3</v>
      </c>
      <c r="I48" s="102">
        <v>45</v>
      </c>
      <c r="J48" s="102">
        <v>4061.7</v>
      </c>
      <c r="K48" s="102">
        <v>0</v>
      </c>
      <c r="L48" s="102">
        <v>12262.84</v>
      </c>
      <c r="M48" s="102">
        <v>170983.7</v>
      </c>
      <c r="N48" s="102">
        <v>18</v>
      </c>
      <c r="O48" s="102">
        <v>25</v>
      </c>
      <c r="P48" s="102">
        <v>13</v>
      </c>
      <c r="Q48" s="102">
        <v>246</v>
      </c>
    </row>
    <row r="49" spans="1:17" s="91" customFormat="1" ht="12.75" customHeight="1">
      <c r="A49" s="102" t="s">
        <v>217</v>
      </c>
      <c r="B49" s="102">
        <v>19</v>
      </c>
      <c r="C49" s="102">
        <v>16</v>
      </c>
      <c r="D49" s="102">
        <v>19</v>
      </c>
      <c r="E49" s="102">
        <v>225</v>
      </c>
      <c r="F49" s="102">
        <v>1</v>
      </c>
      <c r="G49" s="102">
        <v>1</v>
      </c>
      <c r="H49" s="102">
        <v>0</v>
      </c>
      <c r="I49" s="102">
        <v>23</v>
      </c>
      <c r="J49" s="102">
        <v>0</v>
      </c>
      <c r="K49" s="102">
        <v>3261.06</v>
      </c>
      <c r="L49" s="102">
        <v>0</v>
      </c>
      <c r="M49" s="102">
        <v>56263.159999999996</v>
      </c>
      <c r="N49" s="102">
        <v>12</v>
      </c>
      <c r="O49" s="102">
        <v>7</v>
      </c>
      <c r="P49" s="102">
        <v>12</v>
      </c>
      <c r="Q49" s="102">
        <v>132</v>
      </c>
    </row>
    <row r="50" spans="1:17" ht="12.75" customHeight="1">
      <c r="A50" s="102" t="s">
        <v>218</v>
      </c>
      <c r="B50" s="102">
        <v>51</v>
      </c>
      <c r="C50" s="102">
        <v>55</v>
      </c>
      <c r="D50" s="102">
        <v>26</v>
      </c>
      <c r="E50" s="102">
        <v>588</v>
      </c>
      <c r="F50" s="102">
        <v>3</v>
      </c>
      <c r="G50" s="102">
        <v>3</v>
      </c>
      <c r="H50" s="102">
        <v>0</v>
      </c>
      <c r="I50" s="102">
        <v>53</v>
      </c>
      <c r="J50" s="102">
        <v>0</v>
      </c>
      <c r="K50" s="102">
        <v>0</v>
      </c>
      <c r="L50" s="102">
        <v>0</v>
      </c>
      <c r="M50" s="102">
        <v>188241.44</v>
      </c>
      <c r="N50" s="102">
        <v>29</v>
      </c>
      <c r="O50" s="102">
        <v>30</v>
      </c>
      <c r="P50" s="102">
        <v>18</v>
      </c>
      <c r="Q50" s="102">
        <v>305</v>
      </c>
    </row>
    <row r="51" spans="1:17" ht="12.75" customHeight="1">
      <c r="A51" s="100" t="s">
        <v>374</v>
      </c>
      <c r="B51" s="100">
        <v>361</v>
      </c>
      <c r="C51" s="100">
        <v>519</v>
      </c>
      <c r="D51" s="100">
        <v>440</v>
      </c>
      <c r="E51" s="100">
        <v>5006</v>
      </c>
      <c r="F51" s="100">
        <v>42</v>
      </c>
      <c r="G51" s="100">
        <v>46</v>
      </c>
      <c r="H51" s="100">
        <v>26</v>
      </c>
      <c r="I51" s="100">
        <v>324</v>
      </c>
      <c r="J51" s="100">
        <v>198146.72</v>
      </c>
      <c r="K51" s="100">
        <v>225556.97999999998</v>
      </c>
      <c r="L51" s="100">
        <v>368435.04000000004</v>
      </c>
      <c r="M51" s="100">
        <v>2264760.0700000003</v>
      </c>
      <c r="N51" s="100">
        <v>140</v>
      </c>
      <c r="O51" s="100">
        <v>221</v>
      </c>
      <c r="P51" s="100">
        <v>200</v>
      </c>
      <c r="Q51" s="100">
        <v>2275</v>
      </c>
    </row>
    <row r="52" spans="1:17" ht="12.75" customHeight="1">
      <c r="A52" s="102" t="s">
        <v>383</v>
      </c>
      <c r="B52" s="102">
        <v>145</v>
      </c>
      <c r="C52" s="102">
        <v>159</v>
      </c>
      <c r="D52" s="102">
        <v>140</v>
      </c>
      <c r="E52" s="102">
        <v>1651</v>
      </c>
      <c r="F52" s="102">
        <v>18</v>
      </c>
      <c r="G52" s="102">
        <v>16</v>
      </c>
      <c r="H52" s="102">
        <v>19</v>
      </c>
      <c r="I52" s="102">
        <v>141</v>
      </c>
      <c r="J52" s="102">
        <v>81231.679999999993</v>
      </c>
      <c r="K52" s="102">
        <v>113354.7</v>
      </c>
      <c r="L52" s="102">
        <v>301702.08</v>
      </c>
      <c r="M52" s="102">
        <v>1115513.78</v>
      </c>
      <c r="N52" s="102">
        <v>63</v>
      </c>
      <c r="O52" s="102">
        <v>71</v>
      </c>
      <c r="P52" s="102">
        <v>60</v>
      </c>
      <c r="Q52" s="102">
        <v>723</v>
      </c>
    </row>
    <row r="53" spans="1:17" s="91" customFormat="1" ht="12.75" customHeight="1">
      <c r="A53" s="102" t="s">
        <v>219</v>
      </c>
      <c r="B53" s="102">
        <v>36</v>
      </c>
      <c r="C53" s="102">
        <v>45</v>
      </c>
      <c r="D53" s="102">
        <v>64</v>
      </c>
      <c r="E53" s="102">
        <v>524</v>
      </c>
      <c r="F53" s="102">
        <v>5</v>
      </c>
      <c r="G53" s="102">
        <v>7</v>
      </c>
      <c r="H53" s="102">
        <v>2</v>
      </c>
      <c r="I53" s="102">
        <v>38</v>
      </c>
      <c r="J53" s="102">
        <v>22233.52</v>
      </c>
      <c r="K53" s="102">
        <v>36650.639999999999</v>
      </c>
      <c r="L53" s="102">
        <v>44057.57</v>
      </c>
      <c r="M53" s="102">
        <v>273001.81</v>
      </c>
      <c r="N53" s="102">
        <v>16</v>
      </c>
      <c r="O53" s="102">
        <v>17</v>
      </c>
      <c r="P53" s="102">
        <v>30</v>
      </c>
      <c r="Q53" s="102">
        <v>269</v>
      </c>
    </row>
    <row r="54" spans="1:17" ht="12.75" customHeight="1">
      <c r="A54" s="102" t="s">
        <v>220</v>
      </c>
      <c r="B54" s="102">
        <v>180</v>
      </c>
      <c r="C54" s="102">
        <v>315</v>
      </c>
      <c r="D54" s="102">
        <v>236</v>
      </c>
      <c r="E54" s="102">
        <v>2831</v>
      </c>
      <c r="F54" s="102">
        <v>19</v>
      </c>
      <c r="G54" s="102">
        <v>23</v>
      </c>
      <c r="H54" s="102">
        <v>5</v>
      </c>
      <c r="I54" s="102">
        <v>145</v>
      </c>
      <c r="J54" s="102">
        <v>94681.52</v>
      </c>
      <c r="K54" s="102">
        <v>75551.64</v>
      </c>
      <c r="L54" s="102">
        <v>22675.39</v>
      </c>
      <c r="M54" s="102">
        <v>876244.47999999998</v>
      </c>
      <c r="N54" s="102">
        <v>61</v>
      </c>
      <c r="O54" s="102">
        <v>133</v>
      </c>
      <c r="P54" s="102">
        <v>110</v>
      </c>
      <c r="Q54" s="102">
        <v>1283</v>
      </c>
    </row>
    <row r="55" spans="1:17" ht="12.75" customHeight="1">
      <c r="A55" s="100" t="s">
        <v>221</v>
      </c>
      <c r="B55" s="100">
        <v>85</v>
      </c>
      <c r="C55" s="100">
        <v>87</v>
      </c>
      <c r="D55" s="100">
        <v>78</v>
      </c>
      <c r="E55" s="100">
        <v>885</v>
      </c>
      <c r="F55" s="100">
        <v>5</v>
      </c>
      <c r="G55" s="100">
        <v>6</v>
      </c>
      <c r="H55" s="100">
        <v>6</v>
      </c>
      <c r="I55" s="100">
        <v>56</v>
      </c>
      <c r="J55" s="100">
        <v>2750</v>
      </c>
      <c r="K55" s="100">
        <v>0</v>
      </c>
      <c r="L55" s="100">
        <v>89101.89</v>
      </c>
      <c r="M55" s="100">
        <v>288583.27</v>
      </c>
      <c r="N55" s="100">
        <v>41</v>
      </c>
      <c r="O55" s="100">
        <v>47</v>
      </c>
      <c r="P55" s="100">
        <v>46</v>
      </c>
      <c r="Q55" s="100">
        <v>530</v>
      </c>
    </row>
    <row r="56" spans="1:17" s="91" customFormat="1" ht="12.75" customHeight="1">
      <c r="A56" s="102" t="s">
        <v>222</v>
      </c>
      <c r="B56" s="102">
        <v>41</v>
      </c>
      <c r="C56" s="102">
        <v>62</v>
      </c>
      <c r="D56" s="102">
        <v>55</v>
      </c>
      <c r="E56" s="102">
        <v>636</v>
      </c>
      <c r="F56" s="102">
        <v>4</v>
      </c>
      <c r="G56" s="102">
        <v>3</v>
      </c>
      <c r="H56" s="102">
        <v>6</v>
      </c>
      <c r="I56" s="102">
        <v>43</v>
      </c>
      <c r="J56" s="102">
        <v>2750</v>
      </c>
      <c r="K56" s="102">
        <v>0</v>
      </c>
      <c r="L56" s="102">
        <v>89101.89</v>
      </c>
      <c r="M56" s="102">
        <v>241878.64</v>
      </c>
      <c r="N56" s="102">
        <v>18</v>
      </c>
      <c r="O56" s="102">
        <v>37</v>
      </c>
      <c r="P56" s="102">
        <v>28</v>
      </c>
      <c r="Q56" s="102">
        <v>379</v>
      </c>
    </row>
    <row r="57" spans="1:17" ht="12.75" customHeight="1">
      <c r="A57" s="102" t="s">
        <v>223</v>
      </c>
      <c r="B57" s="102">
        <v>44</v>
      </c>
      <c r="C57" s="102">
        <v>25</v>
      </c>
      <c r="D57" s="102">
        <v>23</v>
      </c>
      <c r="E57" s="102">
        <v>249</v>
      </c>
      <c r="F57" s="102">
        <v>1</v>
      </c>
      <c r="G57" s="102">
        <v>3</v>
      </c>
      <c r="H57" s="102">
        <v>0</v>
      </c>
      <c r="I57" s="102">
        <v>13</v>
      </c>
      <c r="J57" s="102">
        <v>0</v>
      </c>
      <c r="K57" s="102">
        <v>0</v>
      </c>
      <c r="L57" s="102">
        <v>0</v>
      </c>
      <c r="M57" s="102">
        <v>46704.630000000005</v>
      </c>
      <c r="N57" s="102">
        <v>23</v>
      </c>
      <c r="O57" s="102">
        <v>10</v>
      </c>
      <c r="P57" s="102">
        <v>18</v>
      </c>
      <c r="Q57" s="102">
        <v>151</v>
      </c>
    </row>
    <row r="58" spans="1:17" ht="12.75" customHeight="1">
      <c r="A58" s="100" t="s">
        <v>224</v>
      </c>
      <c r="B58" s="100">
        <v>313</v>
      </c>
      <c r="C58" s="100">
        <v>250</v>
      </c>
      <c r="D58" s="100">
        <v>254</v>
      </c>
      <c r="E58" s="100">
        <v>4074</v>
      </c>
      <c r="F58" s="100">
        <v>16</v>
      </c>
      <c r="G58" s="100">
        <v>21</v>
      </c>
      <c r="H58" s="100">
        <v>36</v>
      </c>
      <c r="I58" s="100">
        <v>258</v>
      </c>
      <c r="J58" s="100">
        <v>50660.2</v>
      </c>
      <c r="K58" s="100">
        <v>169989.59999999998</v>
      </c>
      <c r="L58" s="100">
        <v>153901.46000000002</v>
      </c>
      <c r="M58" s="100">
        <v>1487264.46</v>
      </c>
      <c r="N58" s="100">
        <v>235</v>
      </c>
      <c r="O58" s="100">
        <v>154</v>
      </c>
      <c r="P58" s="100">
        <v>141</v>
      </c>
      <c r="Q58" s="100">
        <v>2885</v>
      </c>
    </row>
    <row r="59" spans="1:17" ht="12.75" customHeight="1">
      <c r="A59" s="102" t="s">
        <v>225</v>
      </c>
      <c r="B59" s="102">
        <v>213</v>
      </c>
      <c r="C59" s="102">
        <v>110</v>
      </c>
      <c r="D59" s="102">
        <v>102</v>
      </c>
      <c r="E59" s="102">
        <v>2253</v>
      </c>
      <c r="F59" s="102">
        <v>1</v>
      </c>
      <c r="G59" s="102">
        <v>4</v>
      </c>
      <c r="H59" s="102">
        <v>8</v>
      </c>
      <c r="I59" s="102">
        <v>65</v>
      </c>
      <c r="J59" s="102">
        <v>0</v>
      </c>
      <c r="K59" s="102">
        <v>53253.87</v>
      </c>
      <c r="L59" s="102">
        <v>45753.17</v>
      </c>
      <c r="M59" s="102">
        <v>513046.64999999997</v>
      </c>
      <c r="N59" s="102">
        <v>185</v>
      </c>
      <c r="O59" s="102">
        <v>69</v>
      </c>
      <c r="P59" s="102">
        <v>48</v>
      </c>
      <c r="Q59" s="102">
        <v>1850</v>
      </c>
    </row>
    <row r="60" spans="1:17" ht="12.75" customHeight="1">
      <c r="A60" s="102" t="s">
        <v>226</v>
      </c>
      <c r="B60" s="102">
        <v>38</v>
      </c>
      <c r="C60" s="102">
        <v>45</v>
      </c>
      <c r="D60" s="102">
        <v>56</v>
      </c>
      <c r="E60" s="102">
        <v>641</v>
      </c>
      <c r="F60" s="102">
        <v>10</v>
      </c>
      <c r="G60" s="102">
        <v>12</v>
      </c>
      <c r="H60" s="102">
        <v>17</v>
      </c>
      <c r="I60" s="102">
        <v>99</v>
      </c>
      <c r="J60" s="102">
        <v>50660.2</v>
      </c>
      <c r="K60" s="102">
        <v>51674.81</v>
      </c>
      <c r="L60" s="102">
        <v>102442.59</v>
      </c>
      <c r="M60" s="102">
        <v>764094.72999999986</v>
      </c>
      <c r="N60" s="102">
        <v>18</v>
      </c>
      <c r="O60" s="102">
        <v>20</v>
      </c>
      <c r="P60" s="102">
        <v>31</v>
      </c>
      <c r="Q60" s="102">
        <v>364</v>
      </c>
    </row>
    <row r="61" spans="1:17" s="91" customFormat="1" ht="12.75" customHeight="1">
      <c r="A61" s="102" t="s">
        <v>227</v>
      </c>
      <c r="B61" s="102">
        <v>11</v>
      </c>
      <c r="C61" s="102">
        <v>18</v>
      </c>
      <c r="D61" s="102">
        <v>21</v>
      </c>
      <c r="E61" s="102">
        <v>200</v>
      </c>
      <c r="F61" s="102">
        <v>0</v>
      </c>
      <c r="G61" s="102">
        <v>1</v>
      </c>
      <c r="H61" s="102">
        <v>2</v>
      </c>
      <c r="I61" s="102">
        <v>15</v>
      </c>
      <c r="J61" s="102">
        <v>0</v>
      </c>
      <c r="K61" s="102">
        <v>31233.52</v>
      </c>
      <c r="L61" s="102">
        <v>0</v>
      </c>
      <c r="M61" s="102">
        <v>66617.02</v>
      </c>
      <c r="N61" s="102">
        <v>4</v>
      </c>
      <c r="O61" s="102">
        <v>14</v>
      </c>
      <c r="P61" s="102">
        <v>18</v>
      </c>
      <c r="Q61" s="102">
        <v>148</v>
      </c>
    </row>
    <row r="62" spans="1:17" s="91" customFormat="1" ht="12.75" customHeight="1">
      <c r="A62" s="102" t="s">
        <v>228</v>
      </c>
      <c r="B62" s="102">
        <v>51</v>
      </c>
      <c r="C62" s="102">
        <v>77</v>
      </c>
      <c r="D62" s="102">
        <v>75</v>
      </c>
      <c r="E62" s="102">
        <v>980</v>
      </c>
      <c r="F62" s="102">
        <v>5</v>
      </c>
      <c r="G62" s="102">
        <v>4</v>
      </c>
      <c r="H62" s="102">
        <v>9</v>
      </c>
      <c r="I62" s="102">
        <v>79</v>
      </c>
      <c r="J62" s="102">
        <v>0</v>
      </c>
      <c r="K62" s="102">
        <v>33827.4</v>
      </c>
      <c r="L62" s="102">
        <v>5705.7</v>
      </c>
      <c r="M62" s="102">
        <v>143506.06</v>
      </c>
      <c r="N62" s="102">
        <v>28</v>
      </c>
      <c r="O62" s="102">
        <v>51</v>
      </c>
      <c r="P62" s="102">
        <v>44</v>
      </c>
      <c r="Q62" s="102">
        <v>523</v>
      </c>
    </row>
    <row r="63" spans="1:17" s="91" customFormat="1" ht="12.75" customHeight="1">
      <c r="A63" s="100" t="s">
        <v>375</v>
      </c>
      <c r="B63" s="100">
        <v>573</v>
      </c>
      <c r="C63" s="100">
        <v>1031</v>
      </c>
      <c r="D63" s="100">
        <v>776</v>
      </c>
      <c r="E63" s="100">
        <v>7376</v>
      </c>
      <c r="F63" s="100">
        <v>56</v>
      </c>
      <c r="G63" s="100">
        <v>56</v>
      </c>
      <c r="H63" s="100">
        <v>41</v>
      </c>
      <c r="I63" s="100">
        <v>506</v>
      </c>
      <c r="J63" s="100">
        <v>1118640.93</v>
      </c>
      <c r="K63" s="100">
        <v>204119.06</v>
      </c>
      <c r="L63" s="100">
        <v>2543880.14</v>
      </c>
      <c r="M63" s="100">
        <v>8480131.709999999</v>
      </c>
      <c r="N63" s="100">
        <v>221</v>
      </c>
      <c r="O63" s="100">
        <v>337</v>
      </c>
      <c r="P63" s="100">
        <v>287</v>
      </c>
      <c r="Q63" s="100">
        <v>2954</v>
      </c>
    </row>
    <row r="64" spans="1:17" s="91" customFormat="1" ht="12.75" customHeight="1">
      <c r="A64" s="100" t="s">
        <v>232</v>
      </c>
      <c r="B64" s="100">
        <v>236</v>
      </c>
      <c r="C64" s="100">
        <v>241</v>
      </c>
      <c r="D64" s="100">
        <v>155</v>
      </c>
      <c r="E64" s="100">
        <v>2234</v>
      </c>
      <c r="F64" s="100">
        <v>19</v>
      </c>
      <c r="G64" s="100">
        <v>17</v>
      </c>
      <c r="H64" s="100">
        <v>11</v>
      </c>
      <c r="I64" s="100">
        <v>170</v>
      </c>
      <c r="J64" s="100">
        <v>120306.59</v>
      </c>
      <c r="K64" s="100">
        <v>74114.22</v>
      </c>
      <c r="L64" s="100">
        <v>17480.04</v>
      </c>
      <c r="M64" s="100">
        <v>563109.69999999995</v>
      </c>
      <c r="N64" s="100">
        <v>70</v>
      </c>
      <c r="O64" s="100">
        <v>109</v>
      </c>
      <c r="P64" s="100">
        <v>107</v>
      </c>
      <c r="Q64" s="100">
        <v>1258</v>
      </c>
    </row>
    <row r="65" spans="1:17" ht="12.75" customHeight="1">
      <c r="A65" s="100" t="s">
        <v>384</v>
      </c>
      <c r="B65" s="100">
        <v>52</v>
      </c>
      <c r="C65" s="100">
        <v>60</v>
      </c>
      <c r="D65" s="100">
        <v>147</v>
      </c>
      <c r="E65" s="100">
        <v>820</v>
      </c>
      <c r="F65" s="100">
        <v>15</v>
      </c>
      <c r="G65" s="100">
        <v>9</v>
      </c>
      <c r="H65" s="100">
        <v>10</v>
      </c>
      <c r="I65" s="100">
        <v>132</v>
      </c>
      <c r="J65" s="100">
        <v>2572.0300000000002</v>
      </c>
      <c r="K65" s="100">
        <v>37577.25</v>
      </c>
      <c r="L65" s="100">
        <v>201.52</v>
      </c>
      <c r="M65" s="100">
        <v>347890.28000000009</v>
      </c>
      <c r="N65" s="100">
        <v>27</v>
      </c>
      <c r="O65" s="100">
        <v>36</v>
      </c>
      <c r="P65" s="100">
        <v>116</v>
      </c>
      <c r="Q65" s="100">
        <v>468</v>
      </c>
    </row>
    <row r="66" spans="1:17" ht="12.75" customHeight="1">
      <c r="A66" s="100" t="s">
        <v>376</v>
      </c>
      <c r="B66" s="100">
        <v>386</v>
      </c>
      <c r="C66" s="100">
        <v>434</v>
      </c>
      <c r="D66" s="100">
        <v>528</v>
      </c>
      <c r="E66" s="100">
        <v>4788</v>
      </c>
      <c r="F66" s="100">
        <v>15</v>
      </c>
      <c r="G66" s="100">
        <v>39</v>
      </c>
      <c r="H66" s="100">
        <v>15</v>
      </c>
      <c r="I66" s="100">
        <v>231</v>
      </c>
      <c r="J66" s="100">
        <v>30559.87</v>
      </c>
      <c r="K66" s="100">
        <v>67171.97</v>
      </c>
      <c r="L66" s="100">
        <v>67664.240000000005</v>
      </c>
      <c r="M66" s="100">
        <v>914863.69</v>
      </c>
      <c r="N66" s="100">
        <v>216</v>
      </c>
      <c r="O66" s="100">
        <v>260</v>
      </c>
      <c r="P66" s="100">
        <v>273</v>
      </c>
      <c r="Q66" s="100">
        <v>2987</v>
      </c>
    </row>
    <row r="67" spans="1:17" ht="12.75" customHeight="1">
      <c r="A67" s="103" t="s">
        <v>357</v>
      </c>
      <c r="B67" s="102">
        <v>61</v>
      </c>
      <c r="C67" s="102">
        <v>88</v>
      </c>
      <c r="D67" s="102">
        <v>164</v>
      </c>
      <c r="E67" s="102">
        <v>936</v>
      </c>
      <c r="F67" s="102">
        <v>2</v>
      </c>
      <c r="G67" s="102">
        <v>13</v>
      </c>
      <c r="H67" s="102">
        <v>5</v>
      </c>
      <c r="I67" s="102">
        <v>53</v>
      </c>
      <c r="J67" s="102">
        <v>12000</v>
      </c>
      <c r="K67" s="102">
        <v>0</v>
      </c>
      <c r="L67" s="102">
        <v>18524.88</v>
      </c>
      <c r="M67" s="102">
        <v>220736.81</v>
      </c>
      <c r="N67" s="102">
        <v>42</v>
      </c>
      <c r="O67" s="102">
        <v>43</v>
      </c>
      <c r="P67" s="102">
        <v>33</v>
      </c>
      <c r="Q67" s="102">
        <v>465</v>
      </c>
    </row>
    <row r="68" spans="1:17" s="91" customFormat="1" ht="12.75" customHeight="1">
      <c r="A68" s="103" t="s">
        <v>358</v>
      </c>
      <c r="B68" s="102">
        <v>270</v>
      </c>
      <c r="C68" s="102">
        <v>292</v>
      </c>
      <c r="D68" s="102">
        <v>298</v>
      </c>
      <c r="E68" s="102">
        <v>3089</v>
      </c>
      <c r="F68" s="102">
        <v>8</v>
      </c>
      <c r="G68" s="102">
        <v>18</v>
      </c>
      <c r="H68" s="102">
        <v>5</v>
      </c>
      <c r="I68" s="102">
        <v>110</v>
      </c>
      <c r="J68" s="102">
        <v>6559.87</v>
      </c>
      <c r="K68" s="102">
        <v>59549.16</v>
      </c>
      <c r="L68" s="102">
        <v>49139.360000000001</v>
      </c>
      <c r="M68" s="102">
        <v>461698.80999999994</v>
      </c>
      <c r="N68" s="102">
        <v>147</v>
      </c>
      <c r="O68" s="102">
        <v>191</v>
      </c>
      <c r="P68" s="102">
        <v>200</v>
      </c>
      <c r="Q68" s="102">
        <v>2102</v>
      </c>
    </row>
    <row r="69" spans="1:17" ht="12.75" customHeight="1">
      <c r="A69" s="103" t="s">
        <v>360</v>
      </c>
      <c r="B69" s="102">
        <v>55</v>
      </c>
      <c r="C69" s="102">
        <v>54</v>
      </c>
      <c r="D69" s="102">
        <v>66</v>
      </c>
      <c r="E69" s="102">
        <v>763</v>
      </c>
      <c r="F69" s="102">
        <v>5</v>
      </c>
      <c r="G69" s="102">
        <v>8</v>
      </c>
      <c r="H69" s="102">
        <v>5</v>
      </c>
      <c r="I69" s="102">
        <v>68</v>
      </c>
      <c r="J69" s="102">
        <v>12000</v>
      </c>
      <c r="K69" s="102">
        <v>7622.81</v>
      </c>
      <c r="L69" s="102">
        <v>0</v>
      </c>
      <c r="M69" s="102">
        <v>232428.06999999998</v>
      </c>
      <c r="N69" s="102">
        <v>27</v>
      </c>
      <c r="O69" s="102">
        <v>26</v>
      </c>
      <c r="P69" s="102">
        <v>40</v>
      </c>
      <c r="Q69" s="102">
        <v>420</v>
      </c>
    </row>
    <row r="70" spans="1:17" ht="12.75" customHeight="1">
      <c r="A70" s="100" t="s">
        <v>385</v>
      </c>
      <c r="B70" s="100">
        <v>48</v>
      </c>
      <c r="C70" s="100">
        <v>28</v>
      </c>
      <c r="D70" s="100">
        <v>30</v>
      </c>
      <c r="E70" s="100">
        <v>539</v>
      </c>
      <c r="F70" s="100">
        <v>1</v>
      </c>
      <c r="G70" s="100">
        <v>2</v>
      </c>
      <c r="H70" s="100">
        <v>4</v>
      </c>
      <c r="I70" s="100">
        <v>55</v>
      </c>
      <c r="J70" s="100">
        <v>0</v>
      </c>
      <c r="K70" s="100">
        <v>3801</v>
      </c>
      <c r="L70" s="100">
        <v>2250</v>
      </c>
      <c r="M70" s="100">
        <v>127490.38</v>
      </c>
      <c r="N70" s="100">
        <v>22</v>
      </c>
      <c r="O70" s="100">
        <v>15</v>
      </c>
      <c r="P70" s="100">
        <v>16</v>
      </c>
      <c r="Q70" s="100">
        <v>315</v>
      </c>
    </row>
    <row r="71" spans="1:17" ht="12" customHeight="1">
      <c r="A71" s="102" t="s">
        <v>229</v>
      </c>
      <c r="B71" s="102">
        <v>3</v>
      </c>
      <c r="C71" s="102">
        <v>5</v>
      </c>
      <c r="D71" s="102">
        <v>1</v>
      </c>
      <c r="E71" s="102">
        <v>35</v>
      </c>
      <c r="F71" s="102">
        <v>0</v>
      </c>
      <c r="G71" s="102">
        <v>0</v>
      </c>
      <c r="H71" s="102">
        <v>0</v>
      </c>
      <c r="I71" s="102">
        <v>0</v>
      </c>
      <c r="J71" s="102">
        <v>0</v>
      </c>
      <c r="K71" s="102">
        <v>0</v>
      </c>
      <c r="L71" s="102">
        <v>0</v>
      </c>
      <c r="M71" s="102">
        <v>0</v>
      </c>
      <c r="N71" s="102">
        <v>2</v>
      </c>
      <c r="O71" s="102">
        <v>3</v>
      </c>
      <c r="P71" s="102">
        <v>1</v>
      </c>
      <c r="Q71" s="102">
        <v>19</v>
      </c>
    </row>
    <row r="72" spans="1:17" s="104" customFormat="1" ht="12" customHeight="1">
      <c r="A72" s="102" t="s">
        <v>230</v>
      </c>
      <c r="B72" s="102">
        <v>3</v>
      </c>
      <c r="C72" s="102">
        <v>17</v>
      </c>
      <c r="D72" s="102">
        <v>2</v>
      </c>
      <c r="E72" s="102">
        <v>103</v>
      </c>
      <c r="F72" s="102">
        <v>0</v>
      </c>
      <c r="G72" s="102">
        <v>0</v>
      </c>
      <c r="H72" s="102">
        <v>0</v>
      </c>
      <c r="I72" s="102">
        <v>2</v>
      </c>
      <c r="J72" s="102">
        <v>0</v>
      </c>
      <c r="K72" s="102">
        <v>0</v>
      </c>
      <c r="L72" s="102">
        <v>0</v>
      </c>
      <c r="M72" s="102">
        <v>0</v>
      </c>
      <c r="N72" s="102">
        <v>1</v>
      </c>
      <c r="O72" s="102">
        <v>9</v>
      </c>
      <c r="P72" s="102">
        <v>0</v>
      </c>
      <c r="Q72" s="102">
        <v>65</v>
      </c>
    </row>
    <row r="73" spans="1:17" s="109" customFormat="1" ht="8.4" customHeight="1">
      <c r="A73" s="105"/>
      <c r="B73" s="106"/>
      <c r="C73" s="107"/>
      <c r="D73" s="107"/>
      <c r="E73" s="107"/>
      <c r="F73" s="107"/>
      <c r="G73" s="107"/>
      <c r="H73" s="298"/>
      <c r="I73" s="298"/>
      <c r="J73" s="108"/>
      <c r="K73" s="108"/>
      <c r="L73" s="108"/>
      <c r="M73" s="108"/>
      <c r="N73" s="108"/>
      <c r="O73" s="108"/>
      <c r="P73" s="108"/>
      <c r="Q73" s="108"/>
    </row>
    <row r="74" spans="1:17" s="109" customFormat="1" ht="11.4" customHeight="1">
      <c r="A74" s="93"/>
      <c r="B74" s="113"/>
      <c r="C74" s="309"/>
      <c r="D74" s="309"/>
      <c r="E74" s="309"/>
      <c r="F74" s="309"/>
      <c r="G74" s="309"/>
      <c r="H74" s="113"/>
      <c r="I74" s="113"/>
      <c r="J74" s="114"/>
      <c r="K74" s="114"/>
      <c r="L74" s="114"/>
      <c r="M74" s="114"/>
      <c r="N74" s="114"/>
      <c r="O74" s="114"/>
      <c r="P74" s="114"/>
      <c r="Q74" s="114"/>
    </row>
    <row r="75" spans="1:17" ht="11.1" customHeight="1">
      <c r="A75" s="400" t="s">
        <v>274</v>
      </c>
      <c r="B75" s="400"/>
      <c r="C75" s="400"/>
      <c r="D75" s="400"/>
      <c r="E75" s="400"/>
      <c r="F75" s="400"/>
      <c r="G75" s="400"/>
      <c r="H75" s="400"/>
      <c r="I75" s="400"/>
      <c r="J75" s="400"/>
      <c r="K75" s="400"/>
      <c r="L75" s="102"/>
    </row>
    <row r="76" spans="1:17" ht="13.5" customHeight="1">
      <c r="A76" s="409" t="s">
        <v>321</v>
      </c>
      <c r="B76" s="409"/>
      <c r="C76" s="409"/>
      <c r="D76" s="409"/>
      <c r="E76" s="409"/>
      <c r="F76" s="409"/>
      <c r="G76" s="409"/>
      <c r="H76" s="409"/>
      <c r="I76" s="409"/>
      <c r="J76" s="409"/>
      <c r="K76" s="409"/>
      <c r="L76" s="409"/>
    </row>
    <row r="77" spans="1:17" ht="10.5" customHeight="1">
      <c r="A77" s="344" t="s">
        <v>380</v>
      </c>
      <c r="B77" s="344"/>
      <c r="C77" s="344"/>
      <c r="D77" s="344"/>
      <c r="E77" s="344"/>
      <c r="F77" s="344"/>
      <c r="G77" s="344"/>
      <c r="H77" s="344"/>
      <c r="I77" s="344"/>
      <c r="J77" s="344"/>
      <c r="K77" s="344"/>
      <c r="L77" s="102"/>
    </row>
    <row r="78" spans="1:17">
      <c r="A78" s="102" t="s">
        <v>561</v>
      </c>
    </row>
    <row r="80" spans="1:17">
      <c r="C80" s="102"/>
      <c r="D80" s="102"/>
      <c r="E80" s="102"/>
      <c r="F80" s="102"/>
      <c r="G80" s="102"/>
      <c r="H80" s="102"/>
      <c r="I80" s="110"/>
      <c r="J80" s="110"/>
      <c r="K80" s="102"/>
      <c r="L80" s="102"/>
    </row>
  </sheetData>
  <mergeCells count="13">
    <mergeCell ref="A1:L1"/>
    <mergeCell ref="A3:Q3"/>
    <mergeCell ref="A77:K77"/>
    <mergeCell ref="B4:F4"/>
    <mergeCell ref="A75:K75"/>
    <mergeCell ref="A76:L76"/>
    <mergeCell ref="A5:A8"/>
    <mergeCell ref="B5:Q5"/>
    <mergeCell ref="B6:E7"/>
    <mergeCell ref="F6:M6"/>
    <mergeCell ref="N6:Q7"/>
    <mergeCell ref="F7:I7"/>
    <mergeCell ref="J7:M7"/>
  </mergeCells>
  <phoneticPr fontId="4" type="noConversion"/>
  <pageMargins left="0.27" right="0.2" top="0.16" bottom="0.19" header="0" footer="0"/>
  <pageSetup paperSize="9" scale="4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A1:AC56"/>
  <sheetViews>
    <sheetView showGridLines="0" zoomScaleNormal="100" workbookViewId="0">
      <selection sqref="A1:L1"/>
    </sheetView>
  </sheetViews>
  <sheetFormatPr baseColWidth="10" defaultRowHeight="11.4"/>
  <cols>
    <col min="1" max="1" width="64.33203125" style="38" customWidth="1"/>
    <col min="2" max="2" width="6.88671875" style="38" customWidth="1"/>
    <col min="3" max="3" width="9.33203125" style="38" customWidth="1"/>
    <col min="4" max="4" width="8.88671875" style="38" customWidth="1"/>
    <col min="5" max="5" width="7.5546875" style="38" customWidth="1"/>
    <col min="6" max="6" width="6.88671875" style="38" customWidth="1"/>
    <col min="7" max="7" width="9.109375" style="38" customWidth="1"/>
    <col min="8" max="8" width="8.88671875" style="38" customWidth="1"/>
    <col min="9" max="9" width="8.44140625" style="38" customWidth="1"/>
    <col min="10" max="10" width="7.109375" style="38" customWidth="1"/>
    <col min="11" max="11" width="9.109375" style="38" customWidth="1"/>
    <col min="12" max="12" width="9.88671875" style="38" customWidth="1"/>
    <col min="13" max="13" width="9.33203125" style="38" customWidth="1"/>
    <col min="14" max="254" width="11.44140625" style="38"/>
    <col min="255" max="255" width="64.33203125" style="38" customWidth="1"/>
    <col min="256" max="265" width="9.6640625" style="38" customWidth="1"/>
    <col min="266" max="510" width="11.44140625" style="38"/>
    <col min="511" max="511" width="64.33203125" style="38" customWidth="1"/>
    <col min="512" max="521" width="9.6640625" style="38" customWidth="1"/>
    <col min="522" max="766" width="11.44140625" style="38"/>
    <col min="767" max="767" width="64.33203125" style="38" customWidth="1"/>
    <col min="768" max="777" width="9.6640625" style="38" customWidth="1"/>
    <col min="778" max="1022" width="11.44140625" style="38"/>
    <col min="1023" max="1023" width="64.33203125" style="38" customWidth="1"/>
    <col min="1024" max="1033" width="9.6640625" style="38" customWidth="1"/>
    <col min="1034" max="1278" width="11.44140625" style="38"/>
    <col min="1279" max="1279" width="64.33203125" style="38" customWidth="1"/>
    <col min="1280" max="1289" width="9.6640625" style="38" customWidth="1"/>
    <col min="1290" max="1534" width="11.44140625" style="38"/>
    <col min="1535" max="1535" width="64.33203125" style="38" customWidth="1"/>
    <col min="1536" max="1545" width="9.6640625" style="38" customWidth="1"/>
    <col min="1546" max="1790" width="11.44140625" style="38"/>
    <col min="1791" max="1791" width="64.33203125" style="38" customWidth="1"/>
    <col min="1792" max="1801" width="9.6640625" style="38" customWidth="1"/>
    <col min="1802" max="2046" width="11.44140625" style="38"/>
    <col min="2047" max="2047" width="64.33203125" style="38" customWidth="1"/>
    <col min="2048" max="2057" width="9.6640625" style="38" customWidth="1"/>
    <col min="2058" max="2302" width="11.44140625" style="38"/>
    <col min="2303" max="2303" width="64.33203125" style="38" customWidth="1"/>
    <col min="2304" max="2313" width="9.6640625" style="38" customWidth="1"/>
    <col min="2314" max="2558" width="11.44140625" style="38"/>
    <col min="2559" max="2559" width="64.33203125" style="38" customWidth="1"/>
    <col min="2560" max="2569" width="9.6640625" style="38" customWidth="1"/>
    <col min="2570" max="2814" width="11.44140625" style="38"/>
    <col min="2815" max="2815" width="64.33203125" style="38" customWidth="1"/>
    <col min="2816" max="2825" width="9.6640625" style="38" customWidth="1"/>
    <col min="2826" max="3070" width="11.44140625" style="38"/>
    <col min="3071" max="3071" width="64.33203125" style="38" customWidth="1"/>
    <col min="3072" max="3081" width="9.6640625" style="38" customWidth="1"/>
    <col min="3082" max="3326" width="11.44140625" style="38"/>
    <col min="3327" max="3327" width="64.33203125" style="38" customWidth="1"/>
    <col min="3328" max="3337" width="9.6640625" style="38" customWidth="1"/>
    <col min="3338" max="3582" width="11.44140625" style="38"/>
    <col min="3583" max="3583" width="64.33203125" style="38" customWidth="1"/>
    <col min="3584" max="3593" width="9.6640625" style="38" customWidth="1"/>
    <col min="3594" max="3838" width="11.44140625" style="38"/>
    <col min="3839" max="3839" width="64.33203125" style="38" customWidth="1"/>
    <col min="3840" max="3849" width="9.6640625" style="38" customWidth="1"/>
    <col min="3850" max="4094" width="11.44140625" style="38"/>
    <col min="4095" max="4095" width="64.33203125" style="38" customWidth="1"/>
    <col min="4096" max="4105" width="9.6640625" style="38" customWidth="1"/>
    <col min="4106" max="4350" width="11.44140625" style="38"/>
    <col min="4351" max="4351" width="64.33203125" style="38" customWidth="1"/>
    <col min="4352" max="4361" width="9.6640625" style="38" customWidth="1"/>
    <col min="4362" max="4606" width="11.44140625" style="38"/>
    <col min="4607" max="4607" width="64.33203125" style="38" customWidth="1"/>
    <col min="4608" max="4617" width="9.6640625" style="38" customWidth="1"/>
    <col min="4618" max="4862" width="11.44140625" style="38"/>
    <col min="4863" max="4863" width="64.33203125" style="38" customWidth="1"/>
    <col min="4864" max="4873" width="9.6640625" style="38" customWidth="1"/>
    <col min="4874" max="5118" width="11.44140625" style="38"/>
    <col min="5119" max="5119" width="64.33203125" style="38" customWidth="1"/>
    <col min="5120" max="5129" width="9.6640625" style="38" customWidth="1"/>
    <col min="5130" max="5374" width="11.44140625" style="38"/>
    <col min="5375" max="5375" width="64.33203125" style="38" customWidth="1"/>
    <col min="5376" max="5385" width="9.6640625" style="38" customWidth="1"/>
    <col min="5386" max="5630" width="11.44140625" style="38"/>
    <col min="5631" max="5631" width="64.33203125" style="38" customWidth="1"/>
    <col min="5632" max="5641" width="9.6640625" style="38" customWidth="1"/>
    <col min="5642" max="5886" width="11.44140625" style="38"/>
    <col min="5887" max="5887" width="64.33203125" style="38" customWidth="1"/>
    <col min="5888" max="5897" width="9.6640625" style="38" customWidth="1"/>
    <col min="5898" max="6142" width="11.44140625" style="38"/>
    <col min="6143" max="6143" width="64.33203125" style="38" customWidth="1"/>
    <col min="6144" max="6153" width="9.6640625" style="38" customWidth="1"/>
    <col min="6154" max="6398" width="11.44140625" style="38"/>
    <col min="6399" max="6399" width="64.33203125" style="38" customWidth="1"/>
    <col min="6400" max="6409" width="9.6640625" style="38" customWidth="1"/>
    <col min="6410" max="6654" width="11.44140625" style="38"/>
    <col min="6655" max="6655" width="64.33203125" style="38" customWidth="1"/>
    <col min="6656" max="6665" width="9.6640625" style="38" customWidth="1"/>
    <col min="6666" max="6910" width="11.44140625" style="38"/>
    <col min="6911" max="6911" width="64.33203125" style="38" customWidth="1"/>
    <col min="6912" max="6921" width="9.6640625" style="38" customWidth="1"/>
    <col min="6922" max="7166" width="11.44140625" style="38"/>
    <col min="7167" max="7167" width="64.33203125" style="38" customWidth="1"/>
    <col min="7168" max="7177" width="9.6640625" style="38" customWidth="1"/>
    <col min="7178" max="7422" width="11.44140625" style="38"/>
    <col min="7423" max="7423" width="64.33203125" style="38" customWidth="1"/>
    <col min="7424" max="7433" width="9.6640625" style="38" customWidth="1"/>
    <col min="7434" max="7678" width="11.44140625" style="38"/>
    <col min="7679" max="7679" width="64.33203125" style="38" customWidth="1"/>
    <col min="7680" max="7689" width="9.6640625" style="38" customWidth="1"/>
    <col min="7690" max="7934" width="11.44140625" style="38"/>
    <col min="7935" max="7935" width="64.33203125" style="38" customWidth="1"/>
    <col min="7936" max="7945" width="9.6640625" style="38" customWidth="1"/>
    <col min="7946" max="8190" width="11.44140625" style="38"/>
    <col min="8191" max="8191" width="64.33203125" style="38" customWidth="1"/>
    <col min="8192" max="8201" width="9.6640625" style="38" customWidth="1"/>
    <col min="8202" max="8446" width="11.44140625" style="38"/>
    <col min="8447" max="8447" width="64.33203125" style="38" customWidth="1"/>
    <col min="8448" max="8457" width="9.6640625" style="38" customWidth="1"/>
    <col min="8458" max="8702" width="11.44140625" style="38"/>
    <col min="8703" max="8703" width="64.33203125" style="38" customWidth="1"/>
    <col min="8704" max="8713" width="9.6640625" style="38" customWidth="1"/>
    <col min="8714" max="8958" width="11.44140625" style="38"/>
    <col min="8959" max="8959" width="64.33203125" style="38" customWidth="1"/>
    <col min="8960" max="8969" width="9.6640625" style="38" customWidth="1"/>
    <col min="8970" max="9214" width="11.44140625" style="38"/>
    <col min="9215" max="9215" width="64.33203125" style="38" customWidth="1"/>
    <col min="9216" max="9225" width="9.6640625" style="38" customWidth="1"/>
    <col min="9226" max="9470" width="11.44140625" style="38"/>
    <col min="9471" max="9471" width="64.33203125" style="38" customWidth="1"/>
    <col min="9472" max="9481" width="9.6640625" style="38" customWidth="1"/>
    <col min="9482" max="9726" width="11.44140625" style="38"/>
    <col min="9727" max="9727" width="64.33203125" style="38" customWidth="1"/>
    <col min="9728" max="9737" width="9.6640625" style="38" customWidth="1"/>
    <col min="9738" max="9982" width="11.44140625" style="38"/>
    <col min="9983" max="9983" width="64.33203125" style="38" customWidth="1"/>
    <col min="9984" max="9993" width="9.6640625" style="38" customWidth="1"/>
    <col min="9994" max="10238" width="11.44140625" style="38"/>
    <col min="10239" max="10239" width="64.33203125" style="38" customWidth="1"/>
    <col min="10240" max="10249" width="9.6640625" style="38" customWidth="1"/>
    <col min="10250" max="10494" width="11.44140625" style="38"/>
    <col min="10495" max="10495" width="64.33203125" style="38" customWidth="1"/>
    <col min="10496" max="10505" width="9.6640625" style="38" customWidth="1"/>
    <col min="10506" max="10750" width="11.44140625" style="38"/>
    <col min="10751" max="10751" width="64.33203125" style="38" customWidth="1"/>
    <col min="10752" max="10761" width="9.6640625" style="38" customWidth="1"/>
    <col min="10762" max="11006" width="11.44140625" style="38"/>
    <col min="11007" max="11007" width="64.33203125" style="38" customWidth="1"/>
    <col min="11008" max="11017" width="9.6640625" style="38" customWidth="1"/>
    <col min="11018" max="11262" width="11.44140625" style="38"/>
    <col min="11263" max="11263" width="64.33203125" style="38" customWidth="1"/>
    <col min="11264" max="11273" width="9.6640625" style="38" customWidth="1"/>
    <col min="11274" max="11518" width="11.44140625" style="38"/>
    <col min="11519" max="11519" width="64.33203125" style="38" customWidth="1"/>
    <col min="11520" max="11529" width="9.6640625" style="38" customWidth="1"/>
    <col min="11530" max="11774" width="11.44140625" style="38"/>
    <col min="11775" max="11775" width="64.33203125" style="38" customWidth="1"/>
    <col min="11776" max="11785" width="9.6640625" style="38" customWidth="1"/>
    <col min="11786" max="12030" width="11.44140625" style="38"/>
    <col min="12031" max="12031" width="64.33203125" style="38" customWidth="1"/>
    <col min="12032" max="12041" width="9.6640625" style="38" customWidth="1"/>
    <col min="12042" max="12286" width="11.44140625" style="38"/>
    <col min="12287" max="12287" width="64.33203125" style="38" customWidth="1"/>
    <col min="12288" max="12297" width="9.6640625" style="38" customWidth="1"/>
    <col min="12298" max="12542" width="11.44140625" style="38"/>
    <col min="12543" max="12543" width="64.33203125" style="38" customWidth="1"/>
    <col min="12544" max="12553" width="9.6640625" style="38" customWidth="1"/>
    <col min="12554" max="12798" width="11.44140625" style="38"/>
    <col min="12799" max="12799" width="64.33203125" style="38" customWidth="1"/>
    <col min="12800" max="12809" width="9.6640625" style="38" customWidth="1"/>
    <col min="12810" max="13054" width="11.44140625" style="38"/>
    <col min="13055" max="13055" width="64.33203125" style="38" customWidth="1"/>
    <col min="13056" max="13065" width="9.6640625" style="38" customWidth="1"/>
    <col min="13066" max="13310" width="11.44140625" style="38"/>
    <col min="13311" max="13311" width="64.33203125" style="38" customWidth="1"/>
    <col min="13312" max="13321" width="9.6640625" style="38" customWidth="1"/>
    <col min="13322" max="13566" width="11.44140625" style="38"/>
    <col min="13567" max="13567" width="64.33203125" style="38" customWidth="1"/>
    <col min="13568" max="13577" width="9.6640625" style="38" customWidth="1"/>
    <col min="13578" max="13822" width="11.44140625" style="38"/>
    <col min="13823" max="13823" width="64.33203125" style="38" customWidth="1"/>
    <col min="13824" max="13833" width="9.6640625" style="38" customWidth="1"/>
    <col min="13834" max="14078" width="11.44140625" style="38"/>
    <col min="14079" max="14079" width="64.33203125" style="38" customWidth="1"/>
    <col min="14080" max="14089" width="9.6640625" style="38" customWidth="1"/>
    <col min="14090" max="14334" width="11.44140625" style="38"/>
    <col min="14335" max="14335" width="64.33203125" style="38" customWidth="1"/>
    <col min="14336" max="14345" width="9.6640625" style="38" customWidth="1"/>
    <col min="14346" max="14590" width="11.44140625" style="38"/>
    <col min="14591" max="14591" width="64.33203125" style="38" customWidth="1"/>
    <col min="14592" max="14601" width="9.6640625" style="38" customWidth="1"/>
    <col min="14602" max="14846" width="11.44140625" style="38"/>
    <col min="14847" max="14847" width="64.33203125" style="38" customWidth="1"/>
    <col min="14848" max="14857" width="9.6640625" style="38" customWidth="1"/>
    <col min="14858" max="15102" width="11.44140625" style="38"/>
    <col min="15103" max="15103" width="64.33203125" style="38" customWidth="1"/>
    <col min="15104" max="15113" width="9.6640625" style="38" customWidth="1"/>
    <col min="15114" max="15358" width="11.44140625" style="38"/>
    <col min="15359" max="15359" width="64.33203125" style="38" customWidth="1"/>
    <col min="15360" max="15369" width="9.6640625" style="38" customWidth="1"/>
    <col min="15370" max="15614" width="11.44140625" style="38"/>
    <col min="15615" max="15615" width="64.33203125" style="38" customWidth="1"/>
    <col min="15616" max="15625" width="9.6640625" style="38" customWidth="1"/>
    <col min="15626" max="15870" width="11.44140625" style="38"/>
    <col min="15871" max="15871" width="64.33203125" style="38" customWidth="1"/>
    <col min="15872" max="15881" width="9.6640625" style="38" customWidth="1"/>
    <col min="15882" max="16126" width="11.44140625" style="38"/>
    <col min="16127" max="16127" width="64.33203125" style="38" customWidth="1"/>
    <col min="16128" max="16137" width="9.6640625" style="38" customWidth="1"/>
    <col min="16138" max="16384" width="11.44140625" style="38"/>
  </cols>
  <sheetData>
    <row r="1" spans="1:29" ht="18" customHeight="1">
      <c r="A1" s="455" t="s">
        <v>179</v>
      </c>
      <c r="B1" s="455"/>
      <c r="C1" s="455"/>
      <c r="D1" s="455"/>
      <c r="E1" s="455"/>
      <c r="F1" s="455"/>
      <c r="G1" s="455"/>
      <c r="H1" s="455"/>
      <c r="I1" s="455"/>
      <c r="J1" s="455"/>
      <c r="K1" s="455"/>
      <c r="L1" s="455"/>
      <c r="Q1" s="39" t="s">
        <v>180</v>
      </c>
    </row>
    <row r="3" spans="1:29" ht="24" customHeight="1">
      <c r="A3" s="456" t="s">
        <v>395</v>
      </c>
      <c r="B3" s="456"/>
      <c r="C3" s="456"/>
      <c r="D3" s="456"/>
      <c r="E3" s="456"/>
      <c r="F3" s="456"/>
      <c r="G3" s="456"/>
      <c r="H3" s="456"/>
      <c r="I3" s="456"/>
      <c r="J3" s="456"/>
      <c r="K3" s="456"/>
      <c r="L3" s="456"/>
      <c r="M3" s="456"/>
      <c r="N3" s="456"/>
      <c r="O3" s="456"/>
      <c r="P3" s="456"/>
      <c r="Q3" s="456"/>
    </row>
    <row r="4" spans="1:29" ht="11.1" customHeight="1">
      <c r="A4" s="305" t="s">
        <v>557</v>
      </c>
      <c r="B4" s="41"/>
      <c r="C4" s="457"/>
      <c r="D4" s="457"/>
      <c r="E4" s="457"/>
      <c r="F4" s="457"/>
      <c r="G4" s="457"/>
    </row>
    <row r="5" spans="1:29" s="42" customFormat="1" ht="39" customHeight="1">
      <c r="A5" s="458" t="s">
        <v>396</v>
      </c>
      <c r="B5" s="464" t="s">
        <v>397</v>
      </c>
      <c r="C5" s="465"/>
      <c r="D5" s="465"/>
      <c r="E5" s="465"/>
      <c r="F5" s="465"/>
      <c r="G5" s="465"/>
      <c r="H5" s="465"/>
      <c r="I5" s="465"/>
      <c r="J5" s="465"/>
      <c r="K5" s="465"/>
      <c r="L5" s="465"/>
      <c r="M5" s="465"/>
      <c r="N5" s="465"/>
      <c r="O5" s="465"/>
      <c r="P5" s="465"/>
      <c r="Q5" s="466"/>
    </row>
    <row r="6" spans="1:29" s="42" customFormat="1" ht="36" customHeight="1">
      <c r="A6" s="459"/>
      <c r="B6" s="461" t="s">
        <v>505</v>
      </c>
      <c r="C6" s="462"/>
      <c r="D6" s="462"/>
      <c r="E6" s="463"/>
      <c r="F6" s="461" t="s">
        <v>506</v>
      </c>
      <c r="G6" s="462"/>
      <c r="H6" s="462"/>
      <c r="I6" s="463"/>
      <c r="J6" s="461" t="s">
        <v>507</v>
      </c>
      <c r="K6" s="462"/>
      <c r="L6" s="462"/>
      <c r="M6" s="463"/>
      <c r="N6" s="461" t="s">
        <v>508</v>
      </c>
      <c r="O6" s="462"/>
      <c r="P6" s="462"/>
      <c r="Q6" s="463"/>
    </row>
    <row r="7" spans="1:29" ht="36" customHeight="1">
      <c r="A7" s="460"/>
      <c r="B7" s="43" t="s">
        <v>1</v>
      </c>
      <c r="C7" s="44" t="s">
        <v>281</v>
      </c>
      <c r="D7" s="44" t="s">
        <v>282</v>
      </c>
      <c r="E7" s="44" t="s">
        <v>398</v>
      </c>
      <c r="F7" s="43" t="s">
        <v>1</v>
      </c>
      <c r="G7" s="44" t="s">
        <v>281</v>
      </c>
      <c r="H7" s="44" t="s">
        <v>282</v>
      </c>
      <c r="I7" s="44" t="s">
        <v>398</v>
      </c>
      <c r="J7" s="43" t="s">
        <v>1</v>
      </c>
      <c r="K7" s="44" t="s">
        <v>281</v>
      </c>
      <c r="L7" s="44" t="s">
        <v>282</v>
      </c>
      <c r="M7" s="44" t="s">
        <v>398</v>
      </c>
      <c r="N7" s="43" t="s">
        <v>1</v>
      </c>
      <c r="O7" s="45" t="s">
        <v>281</v>
      </c>
      <c r="P7" s="45" t="s">
        <v>282</v>
      </c>
      <c r="Q7" s="44" t="s">
        <v>398</v>
      </c>
    </row>
    <row r="8" spans="1:29" ht="18" customHeight="1">
      <c r="A8" s="46" t="s">
        <v>0</v>
      </c>
      <c r="B8" s="47">
        <v>320</v>
      </c>
      <c r="C8" s="47">
        <v>90</v>
      </c>
      <c r="D8" s="47">
        <v>182</v>
      </c>
      <c r="E8" s="47">
        <v>48</v>
      </c>
      <c r="F8" s="47">
        <v>406</v>
      </c>
      <c r="G8" s="47">
        <v>128</v>
      </c>
      <c r="H8" s="47">
        <v>221</v>
      </c>
      <c r="I8" s="47">
        <v>57</v>
      </c>
      <c r="J8" s="47">
        <v>403</v>
      </c>
      <c r="K8" s="47">
        <v>106</v>
      </c>
      <c r="L8" s="47">
        <v>216</v>
      </c>
      <c r="M8" s="47">
        <v>81</v>
      </c>
      <c r="N8" s="47">
        <v>4448</v>
      </c>
      <c r="O8" s="47">
        <v>1258</v>
      </c>
      <c r="P8" s="47">
        <v>2547</v>
      </c>
      <c r="Q8" s="47">
        <v>643</v>
      </c>
      <c r="AC8" s="38">
        <f t="shared" ref="AC8" si="0">+M8+Q8+U8</f>
        <v>724</v>
      </c>
    </row>
    <row r="9" spans="1:29" ht="4.5" customHeight="1">
      <c r="A9" s="48"/>
      <c r="B9" s="47"/>
      <c r="C9" s="47"/>
      <c r="D9" s="47"/>
      <c r="E9" s="47"/>
      <c r="F9" s="47"/>
      <c r="G9" s="47"/>
      <c r="H9" s="47"/>
      <c r="I9" s="47"/>
      <c r="J9" s="47"/>
      <c r="K9" s="47"/>
      <c r="L9" s="47"/>
      <c r="M9" s="47"/>
      <c r="N9" s="47"/>
      <c r="O9" s="47"/>
      <c r="P9" s="47"/>
      <c r="Q9" s="47"/>
    </row>
    <row r="10" spans="1:29" ht="19.5" customHeight="1">
      <c r="A10" s="48" t="s">
        <v>189</v>
      </c>
      <c r="B10" s="47">
        <v>101</v>
      </c>
      <c r="C10" s="47">
        <v>23</v>
      </c>
      <c r="D10" s="47">
        <v>59</v>
      </c>
      <c r="E10" s="47">
        <v>19</v>
      </c>
      <c r="F10" s="47">
        <v>148</v>
      </c>
      <c r="G10" s="47">
        <v>38</v>
      </c>
      <c r="H10" s="47">
        <v>87</v>
      </c>
      <c r="I10" s="47">
        <v>23</v>
      </c>
      <c r="J10" s="47">
        <v>143</v>
      </c>
      <c r="K10" s="47">
        <v>25</v>
      </c>
      <c r="L10" s="47">
        <v>84</v>
      </c>
      <c r="M10" s="47">
        <v>34</v>
      </c>
      <c r="N10" s="47">
        <v>1648</v>
      </c>
      <c r="O10" s="47">
        <v>335</v>
      </c>
      <c r="P10" s="47">
        <v>1075</v>
      </c>
      <c r="Q10" s="47">
        <v>238</v>
      </c>
    </row>
    <row r="11" spans="1:29" ht="6.75" customHeight="1">
      <c r="A11" s="49"/>
      <c r="B11" s="47"/>
      <c r="C11" s="47"/>
      <c r="D11" s="47"/>
      <c r="E11" s="47"/>
      <c r="F11" s="47"/>
      <c r="G11" s="47"/>
      <c r="H11" s="47"/>
      <c r="I11" s="47"/>
      <c r="J11" s="47"/>
      <c r="K11" s="47"/>
      <c r="L11" s="47"/>
      <c r="M11" s="47"/>
      <c r="N11" s="47"/>
      <c r="O11" s="47"/>
      <c r="P11" s="47"/>
      <c r="Q11" s="47"/>
    </row>
    <row r="12" spans="1:29" ht="12">
      <c r="A12" s="51" t="s">
        <v>399</v>
      </c>
      <c r="B12" s="47">
        <v>29</v>
      </c>
      <c r="C12" s="47">
        <v>2</v>
      </c>
      <c r="D12" s="47">
        <v>21</v>
      </c>
      <c r="E12" s="47">
        <v>6</v>
      </c>
      <c r="F12" s="47">
        <v>30</v>
      </c>
      <c r="G12" s="47">
        <v>2</v>
      </c>
      <c r="H12" s="47">
        <v>22</v>
      </c>
      <c r="I12" s="47">
        <v>6</v>
      </c>
      <c r="J12" s="47">
        <v>31</v>
      </c>
      <c r="K12" s="47">
        <v>2</v>
      </c>
      <c r="L12" s="47">
        <v>24</v>
      </c>
      <c r="M12" s="47">
        <v>5</v>
      </c>
      <c r="N12" s="47">
        <v>462</v>
      </c>
      <c r="O12" s="47">
        <v>38</v>
      </c>
      <c r="P12" s="47">
        <v>340</v>
      </c>
      <c r="Q12" s="47">
        <v>84</v>
      </c>
    </row>
    <row r="13" spans="1:29">
      <c r="A13" s="52" t="s">
        <v>400</v>
      </c>
      <c r="B13" s="50">
        <v>8</v>
      </c>
      <c r="C13" s="50">
        <v>0</v>
      </c>
      <c r="D13" s="50">
        <v>6</v>
      </c>
      <c r="E13" s="50">
        <v>2</v>
      </c>
      <c r="F13" s="50">
        <v>15</v>
      </c>
      <c r="G13" s="50">
        <v>0</v>
      </c>
      <c r="H13" s="50">
        <v>13</v>
      </c>
      <c r="I13" s="50">
        <v>2</v>
      </c>
      <c r="J13" s="50">
        <v>12</v>
      </c>
      <c r="K13" s="50">
        <v>0</v>
      </c>
      <c r="L13" s="50">
        <v>12</v>
      </c>
      <c r="M13" s="50">
        <v>0</v>
      </c>
      <c r="N13" s="50">
        <v>188</v>
      </c>
      <c r="O13" s="50">
        <v>9</v>
      </c>
      <c r="P13" s="50">
        <v>149</v>
      </c>
      <c r="Q13" s="50">
        <v>30</v>
      </c>
    </row>
    <row r="14" spans="1:29">
      <c r="A14" s="52" t="s">
        <v>401</v>
      </c>
      <c r="B14" s="50">
        <v>4</v>
      </c>
      <c r="C14" s="50">
        <v>0</v>
      </c>
      <c r="D14" s="50">
        <v>4</v>
      </c>
      <c r="E14" s="50">
        <v>0</v>
      </c>
      <c r="F14" s="50">
        <v>3</v>
      </c>
      <c r="G14" s="50">
        <v>0</v>
      </c>
      <c r="H14" s="50">
        <v>2</v>
      </c>
      <c r="I14" s="50">
        <v>1</v>
      </c>
      <c r="J14" s="50">
        <v>7</v>
      </c>
      <c r="K14" s="50">
        <v>1</v>
      </c>
      <c r="L14" s="50">
        <v>5</v>
      </c>
      <c r="M14" s="50">
        <v>1</v>
      </c>
      <c r="N14" s="50">
        <v>64</v>
      </c>
      <c r="O14" s="50">
        <v>3</v>
      </c>
      <c r="P14" s="50">
        <v>53</v>
      </c>
      <c r="Q14" s="50">
        <v>8</v>
      </c>
    </row>
    <row r="15" spans="1:29">
      <c r="A15" s="52" t="s">
        <v>402</v>
      </c>
      <c r="B15" s="50">
        <v>4</v>
      </c>
      <c r="C15" s="50">
        <v>0</v>
      </c>
      <c r="D15" s="50">
        <v>3</v>
      </c>
      <c r="E15" s="50">
        <v>1</v>
      </c>
      <c r="F15" s="50">
        <v>2</v>
      </c>
      <c r="G15" s="50">
        <v>1</v>
      </c>
      <c r="H15" s="50">
        <v>1</v>
      </c>
      <c r="I15" s="50">
        <v>0</v>
      </c>
      <c r="J15" s="50">
        <v>4</v>
      </c>
      <c r="K15" s="50">
        <v>0</v>
      </c>
      <c r="L15" s="50">
        <v>3</v>
      </c>
      <c r="M15" s="50">
        <v>1</v>
      </c>
      <c r="N15" s="50">
        <v>49</v>
      </c>
      <c r="O15" s="50">
        <v>3</v>
      </c>
      <c r="P15" s="50">
        <v>35</v>
      </c>
      <c r="Q15" s="50">
        <v>11</v>
      </c>
    </row>
    <row r="16" spans="1:29">
      <c r="A16" s="52" t="s">
        <v>403</v>
      </c>
      <c r="B16" s="50">
        <v>4</v>
      </c>
      <c r="C16" s="50">
        <v>2</v>
      </c>
      <c r="D16" s="50">
        <v>0</v>
      </c>
      <c r="E16" s="50">
        <v>2</v>
      </c>
      <c r="F16" s="50">
        <v>2</v>
      </c>
      <c r="G16" s="50">
        <v>1</v>
      </c>
      <c r="H16" s="50">
        <v>1</v>
      </c>
      <c r="I16" s="50">
        <v>0</v>
      </c>
      <c r="J16" s="50">
        <v>1</v>
      </c>
      <c r="K16" s="50">
        <v>1</v>
      </c>
      <c r="L16" s="50">
        <v>0</v>
      </c>
      <c r="M16" s="50">
        <v>0</v>
      </c>
      <c r="N16" s="50">
        <v>54</v>
      </c>
      <c r="O16" s="50">
        <v>20</v>
      </c>
      <c r="P16" s="50">
        <v>26</v>
      </c>
      <c r="Q16" s="50">
        <v>8</v>
      </c>
    </row>
    <row r="17" spans="1:17">
      <c r="A17" s="52" t="s">
        <v>404</v>
      </c>
      <c r="B17" s="50">
        <v>0</v>
      </c>
      <c r="C17" s="50">
        <v>0</v>
      </c>
      <c r="D17" s="50">
        <v>0</v>
      </c>
      <c r="E17" s="50">
        <v>0</v>
      </c>
      <c r="F17" s="50">
        <v>0</v>
      </c>
      <c r="G17" s="50">
        <v>0</v>
      </c>
      <c r="H17" s="50">
        <v>0</v>
      </c>
      <c r="I17" s="50">
        <v>0</v>
      </c>
      <c r="J17" s="50">
        <v>0</v>
      </c>
      <c r="K17" s="50">
        <v>0</v>
      </c>
      <c r="L17" s="50">
        <v>0</v>
      </c>
      <c r="M17" s="50">
        <v>0</v>
      </c>
      <c r="N17" s="50">
        <v>5</v>
      </c>
      <c r="O17" s="50">
        <v>0</v>
      </c>
      <c r="P17" s="50">
        <v>5</v>
      </c>
      <c r="Q17" s="50">
        <v>0</v>
      </c>
    </row>
    <row r="18" spans="1:17">
      <c r="A18" s="52" t="s">
        <v>405</v>
      </c>
      <c r="B18" s="50">
        <v>9</v>
      </c>
      <c r="C18" s="50">
        <v>0</v>
      </c>
      <c r="D18" s="50">
        <v>8</v>
      </c>
      <c r="E18" s="50">
        <v>1</v>
      </c>
      <c r="F18" s="50">
        <v>8</v>
      </c>
      <c r="G18" s="50">
        <v>0</v>
      </c>
      <c r="H18" s="50">
        <v>5</v>
      </c>
      <c r="I18" s="50">
        <v>3</v>
      </c>
      <c r="J18" s="50">
        <v>7</v>
      </c>
      <c r="K18" s="50">
        <v>0</v>
      </c>
      <c r="L18" s="50">
        <v>4</v>
      </c>
      <c r="M18" s="50">
        <v>3</v>
      </c>
      <c r="N18" s="50">
        <v>102</v>
      </c>
      <c r="O18" s="50">
        <v>3</v>
      </c>
      <c r="P18" s="50">
        <v>72</v>
      </c>
      <c r="Q18" s="50">
        <v>27</v>
      </c>
    </row>
    <row r="19" spans="1:17" ht="12.75" customHeight="1">
      <c r="A19" s="38" t="s">
        <v>406</v>
      </c>
      <c r="B19" s="50">
        <v>0</v>
      </c>
      <c r="C19" s="50">
        <v>0</v>
      </c>
      <c r="D19" s="50">
        <v>0</v>
      </c>
      <c r="E19" s="50">
        <v>0</v>
      </c>
      <c r="F19" s="50">
        <v>0</v>
      </c>
      <c r="G19" s="50">
        <v>0</v>
      </c>
      <c r="H19" s="50">
        <v>0</v>
      </c>
      <c r="I19" s="50">
        <v>0</v>
      </c>
      <c r="J19" s="50">
        <v>0</v>
      </c>
      <c r="K19" s="50">
        <v>0</v>
      </c>
      <c r="L19" s="50">
        <v>0</v>
      </c>
      <c r="M19" s="50">
        <v>0</v>
      </c>
      <c r="N19" s="50">
        <v>0</v>
      </c>
      <c r="O19" s="50">
        <v>0</v>
      </c>
      <c r="P19" s="50">
        <v>0</v>
      </c>
      <c r="Q19" s="50">
        <v>0</v>
      </c>
    </row>
    <row r="20" spans="1:17" ht="12">
      <c r="A20" s="51" t="s">
        <v>541</v>
      </c>
      <c r="B20" s="47">
        <v>72</v>
      </c>
      <c r="C20" s="47">
        <v>21</v>
      </c>
      <c r="D20" s="47">
        <v>38</v>
      </c>
      <c r="E20" s="47">
        <v>13</v>
      </c>
      <c r="F20" s="47">
        <v>118</v>
      </c>
      <c r="G20" s="47">
        <v>36</v>
      </c>
      <c r="H20" s="47">
        <v>65</v>
      </c>
      <c r="I20" s="47">
        <v>17</v>
      </c>
      <c r="J20" s="47">
        <v>112</v>
      </c>
      <c r="K20" s="47">
        <v>23</v>
      </c>
      <c r="L20" s="47">
        <v>60</v>
      </c>
      <c r="M20" s="47">
        <v>29</v>
      </c>
      <c r="N20" s="47">
        <v>1186</v>
      </c>
      <c r="O20" s="47">
        <v>297</v>
      </c>
      <c r="P20" s="47">
        <v>735</v>
      </c>
      <c r="Q20" s="47">
        <v>154</v>
      </c>
    </row>
    <row r="21" spans="1:17">
      <c r="A21" s="52" t="s">
        <v>400</v>
      </c>
      <c r="B21" s="50">
        <v>30</v>
      </c>
      <c r="C21" s="50">
        <v>7</v>
      </c>
      <c r="D21" s="50">
        <v>20</v>
      </c>
      <c r="E21" s="50">
        <v>3</v>
      </c>
      <c r="F21" s="50">
        <v>37</v>
      </c>
      <c r="G21" s="50">
        <v>7</v>
      </c>
      <c r="H21" s="50">
        <v>24</v>
      </c>
      <c r="I21" s="50">
        <v>6</v>
      </c>
      <c r="J21" s="50">
        <v>37</v>
      </c>
      <c r="K21" s="50">
        <v>5</v>
      </c>
      <c r="L21" s="50">
        <v>25</v>
      </c>
      <c r="M21" s="50">
        <v>7</v>
      </c>
      <c r="N21" s="50">
        <v>399</v>
      </c>
      <c r="O21" s="50">
        <v>75</v>
      </c>
      <c r="P21" s="50">
        <v>276</v>
      </c>
      <c r="Q21" s="50">
        <v>48</v>
      </c>
    </row>
    <row r="22" spans="1:17">
      <c r="A22" s="52" t="s">
        <v>401</v>
      </c>
      <c r="B22" s="50">
        <v>7</v>
      </c>
      <c r="C22" s="50">
        <v>5</v>
      </c>
      <c r="D22" s="50">
        <v>1</v>
      </c>
      <c r="E22" s="50">
        <v>1</v>
      </c>
      <c r="F22" s="50">
        <v>22</v>
      </c>
      <c r="G22" s="50">
        <v>11</v>
      </c>
      <c r="H22" s="50">
        <v>9</v>
      </c>
      <c r="I22" s="50">
        <v>2</v>
      </c>
      <c r="J22" s="50">
        <v>18</v>
      </c>
      <c r="K22" s="50">
        <v>4</v>
      </c>
      <c r="L22" s="50">
        <v>7</v>
      </c>
      <c r="M22" s="50">
        <v>7</v>
      </c>
      <c r="N22" s="50">
        <v>175</v>
      </c>
      <c r="O22" s="50">
        <v>83</v>
      </c>
      <c r="P22" s="50">
        <v>67</v>
      </c>
      <c r="Q22" s="50">
        <v>25</v>
      </c>
    </row>
    <row r="23" spans="1:17">
      <c r="A23" s="52" t="s">
        <v>402</v>
      </c>
      <c r="B23" s="50">
        <v>12</v>
      </c>
      <c r="C23" s="50">
        <v>1</v>
      </c>
      <c r="D23" s="50">
        <v>6</v>
      </c>
      <c r="E23" s="50">
        <v>5</v>
      </c>
      <c r="F23" s="50">
        <v>19</v>
      </c>
      <c r="G23" s="50">
        <v>5</v>
      </c>
      <c r="H23" s="50">
        <v>9</v>
      </c>
      <c r="I23" s="50">
        <v>5</v>
      </c>
      <c r="J23" s="50">
        <v>22</v>
      </c>
      <c r="K23" s="50">
        <v>1</v>
      </c>
      <c r="L23" s="50">
        <v>11</v>
      </c>
      <c r="M23" s="50">
        <v>10</v>
      </c>
      <c r="N23" s="50">
        <v>223</v>
      </c>
      <c r="O23" s="50">
        <v>32</v>
      </c>
      <c r="P23" s="50">
        <v>154</v>
      </c>
      <c r="Q23" s="50">
        <v>37</v>
      </c>
    </row>
    <row r="24" spans="1:17">
      <c r="A24" s="52" t="s">
        <v>403</v>
      </c>
      <c r="B24" s="50">
        <v>1</v>
      </c>
      <c r="C24" s="50">
        <v>0</v>
      </c>
      <c r="D24" s="50">
        <v>0</v>
      </c>
      <c r="E24" s="50">
        <v>1</v>
      </c>
      <c r="F24" s="50">
        <v>1</v>
      </c>
      <c r="G24" s="50">
        <v>0</v>
      </c>
      <c r="H24" s="50">
        <v>0</v>
      </c>
      <c r="I24" s="50">
        <v>1</v>
      </c>
      <c r="J24" s="50">
        <v>1</v>
      </c>
      <c r="K24" s="50">
        <v>1</v>
      </c>
      <c r="L24" s="50">
        <v>0</v>
      </c>
      <c r="M24" s="50">
        <v>0</v>
      </c>
      <c r="N24" s="50">
        <v>7</v>
      </c>
      <c r="O24" s="50">
        <v>1</v>
      </c>
      <c r="P24" s="50">
        <v>2</v>
      </c>
      <c r="Q24" s="50">
        <v>4</v>
      </c>
    </row>
    <row r="25" spans="1:17">
      <c r="A25" s="52" t="s">
        <v>404</v>
      </c>
      <c r="B25" s="50">
        <v>0</v>
      </c>
      <c r="C25" s="50">
        <v>0</v>
      </c>
      <c r="D25" s="50">
        <v>0</v>
      </c>
      <c r="E25" s="50">
        <v>0</v>
      </c>
      <c r="F25" s="50">
        <v>1</v>
      </c>
      <c r="G25" s="50">
        <v>0</v>
      </c>
      <c r="H25" s="50">
        <v>1</v>
      </c>
      <c r="I25" s="50">
        <v>0</v>
      </c>
      <c r="J25" s="50">
        <v>2</v>
      </c>
      <c r="K25" s="50">
        <v>1</v>
      </c>
      <c r="L25" s="50">
        <v>1</v>
      </c>
      <c r="M25" s="50">
        <v>0</v>
      </c>
      <c r="N25" s="50">
        <v>8</v>
      </c>
      <c r="O25" s="50">
        <v>2</v>
      </c>
      <c r="P25" s="50">
        <v>5</v>
      </c>
      <c r="Q25" s="50">
        <v>1</v>
      </c>
    </row>
    <row r="26" spans="1:17">
      <c r="A26" s="52" t="s">
        <v>405</v>
      </c>
      <c r="B26" s="50">
        <v>22</v>
      </c>
      <c r="C26" s="50">
        <v>8</v>
      </c>
      <c r="D26" s="50">
        <v>11</v>
      </c>
      <c r="E26" s="50">
        <v>3</v>
      </c>
      <c r="F26" s="50">
        <v>38</v>
      </c>
      <c r="G26" s="50">
        <v>13</v>
      </c>
      <c r="H26" s="50">
        <v>22</v>
      </c>
      <c r="I26" s="50">
        <v>3</v>
      </c>
      <c r="J26" s="50">
        <v>32</v>
      </c>
      <c r="K26" s="50">
        <v>11</v>
      </c>
      <c r="L26" s="50">
        <v>16</v>
      </c>
      <c r="M26" s="50">
        <v>5</v>
      </c>
      <c r="N26" s="50">
        <v>374</v>
      </c>
      <c r="O26" s="50">
        <v>104</v>
      </c>
      <c r="P26" s="50">
        <v>231</v>
      </c>
      <c r="Q26" s="50">
        <v>39</v>
      </c>
    </row>
    <row r="27" spans="1:17" ht="12.75" customHeight="1">
      <c r="A27" s="38" t="s">
        <v>406</v>
      </c>
      <c r="B27" s="50">
        <v>0</v>
      </c>
      <c r="C27" s="50">
        <v>0</v>
      </c>
      <c r="D27" s="50">
        <v>0</v>
      </c>
      <c r="E27" s="50">
        <v>0</v>
      </c>
      <c r="F27" s="50">
        <v>0</v>
      </c>
      <c r="G27" s="50">
        <v>0</v>
      </c>
      <c r="H27" s="50">
        <v>0</v>
      </c>
      <c r="I27" s="50">
        <v>0</v>
      </c>
      <c r="J27" s="50">
        <v>0</v>
      </c>
      <c r="K27" s="50">
        <v>0</v>
      </c>
      <c r="L27" s="50">
        <v>0</v>
      </c>
      <c r="M27" s="50">
        <v>0</v>
      </c>
      <c r="N27" s="50">
        <v>0</v>
      </c>
      <c r="O27" s="50">
        <v>0</v>
      </c>
      <c r="P27" s="50">
        <v>0</v>
      </c>
      <c r="Q27" s="50">
        <v>0</v>
      </c>
    </row>
    <row r="28" spans="1:17" ht="6.75" customHeight="1">
      <c r="B28" s="47"/>
      <c r="C28" s="47"/>
      <c r="D28" s="47"/>
      <c r="E28" s="47"/>
      <c r="F28" s="47"/>
      <c r="G28" s="47"/>
      <c r="H28" s="47"/>
      <c r="I28" s="47"/>
      <c r="J28" s="47"/>
      <c r="K28" s="47"/>
      <c r="L28" s="47"/>
      <c r="M28" s="47"/>
      <c r="N28" s="47"/>
      <c r="O28" s="47"/>
      <c r="P28" s="47"/>
      <c r="Q28" s="47"/>
    </row>
    <row r="29" spans="1:17" ht="24.75" customHeight="1">
      <c r="A29" s="53" t="s">
        <v>283</v>
      </c>
      <c r="B29" s="47">
        <v>211</v>
      </c>
      <c r="C29" s="47">
        <v>59</v>
      </c>
      <c r="D29" s="47">
        <v>123</v>
      </c>
      <c r="E29" s="47">
        <v>29</v>
      </c>
      <c r="F29" s="47">
        <v>254</v>
      </c>
      <c r="G29" s="47">
        <v>87</v>
      </c>
      <c r="H29" s="47">
        <v>134</v>
      </c>
      <c r="I29" s="47">
        <v>33</v>
      </c>
      <c r="J29" s="47">
        <v>257</v>
      </c>
      <c r="K29" s="47">
        <v>78</v>
      </c>
      <c r="L29" s="47">
        <v>132</v>
      </c>
      <c r="M29" s="47">
        <v>47</v>
      </c>
      <c r="N29" s="47">
        <v>2776</v>
      </c>
      <c r="O29" s="47">
        <v>905</v>
      </c>
      <c r="P29" s="47">
        <v>1472</v>
      </c>
      <c r="Q29" s="47">
        <v>399</v>
      </c>
    </row>
    <row r="30" spans="1:17" ht="7.5" customHeight="1">
      <c r="A30" s="49"/>
      <c r="B30" s="47"/>
      <c r="C30" s="47"/>
      <c r="D30" s="47"/>
      <c r="E30" s="47"/>
      <c r="F30" s="47"/>
      <c r="G30" s="47"/>
      <c r="H30" s="47"/>
      <c r="I30" s="47"/>
      <c r="J30" s="47"/>
      <c r="K30" s="47"/>
      <c r="L30" s="47"/>
      <c r="M30" s="47"/>
      <c r="N30" s="47"/>
      <c r="O30" s="47"/>
      <c r="P30" s="47"/>
      <c r="Q30" s="47"/>
    </row>
    <row r="31" spans="1:17" ht="12">
      <c r="A31" s="51" t="s">
        <v>399</v>
      </c>
      <c r="B31" s="47">
        <v>6</v>
      </c>
      <c r="C31" s="47">
        <v>0</v>
      </c>
      <c r="D31" s="47">
        <v>5</v>
      </c>
      <c r="E31" s="47">
        <v>1</v>
      </c>
      <c r="F31" s="47">
        <v>11</v>
      </c>
      <c r="G31" s="47">
        <v>2</v>
      </c>
      <c r="H31" s="47">
        <v>7</v>
      </c>
      <c r="I31" s="47">
        <v>2</v>
      </c>
      <c r="J31" s="47">
        <v>3</v>
      </c>
      <c r="K31" s="47">
        <v>1</v>
      </c>
      <c r="L31" s="47">
        <v>2</v>
      </c>
      <c r="M31" s="47">
        <v>0</v>
      </c>
      <c r="N31" s="47">
        <v>67</v>
      </c>
      <c r="O31" s="47">
        <v>14</v>
      </c>
      <c r="P31" s="47">
        <v>44</v>
      </c>
      <c r="Q31" s="47">
        <v>9</v>
      </c>
    </row>
    <row r="32" spans="1:17">
      <c r="A32" s="52" t="s">
        <v>400</v>
      </c>
      <c r="B32" s="50">
        <v>0</v>
      </c>
      <c r="C32" s="50">
        <v>0</v>
      </c>
      <c r="D32" s="50">
        <v>0</v>
      </c>
      <c r="E32" s="50">
        <v>0</v>
      </c>
      <c r="F32" s="50">
        <v>0</v>
      </c>
      <c r="G32" s="50">
        <v>0</v>
      </c>
      <c r="H32" s="50">
        <v>0</v>
      </c>
      <c r="I32" s="50">
        <v>0</v>
      </c>
      <c r="J32" s="50">
        <v>0</v>
      </c>
      <c r="K32" s="50">
        <v>0</v>
      </c>
      <c r="L32" s="50">
        <v>0</v>
      </c>
      <c r="M32" s="50">
        <v>0</v>
      </c>
      <c r="N32" s="50">
        <v>17</v>
      </c>
      <c r="O32" s="50">
        <v>0</v>
      </c>
      <c r="P32" s="50">
        <v>15</v>
      </c>
      <c r="Q32" s="50">
        <v>2</v>
      </c>
    </row>
    <row r="33" spans="1:17">
      <c r="A33" s="52" t="s">
        <v>401</v>
      </c>
      <c r="B33" s="50">
        <v>0</v>
      </c>
      <c r="C33" s="50">
        <v>0</v>
      </c>
      <c r="D33" s="50">
        <v>0</v>
      </c>
      <c r="E33" s="50">
        <v>0</v>
      </c>
      <c r="F33" s="50">
        <v>0</v>
      </c>
      <c r="G33" s="50">
        <v>0</v>
      </c>
      <c r="H33" s="50">
        <v>0</v>
      </c>
      <c r="I33" s="50">
        <v>0</v>
      </c>
      <c r="J33" s="50">
        <v>1</v>
      </c>
      <c r="K33" s="50">
        <v>1</v>
      </c>
      <c r="L33" s="50">
        <v>0</v>
      </c>
      <c r="M33" s="50">
        <v>0</v>
      </c>
      <c r="N33" s="50">
        <v>8</v>
      </c>
      <c r="O33" s="50">
        <v>5</v>
      </c>
      <c r="P33" s="50">
        <v>3</v>
      </c>
      <c r="Q33" s="50">
        <v>0</v>
      </c>
    </row>
    <row r="34" spans="1:17">
      <c r="A34" s="52" t="s">
        <v>402</v>
      </c>
      <c r="B34" s="50">
        <v>0</v>
      </c>
      <c r="C34" s="50">
        <v>0</v>
      </c>
      <c r="D34" s="50">
        <v>0</v>
      </c>
      <c r="E34" s="50">
        <v>0</v>
      </c>
      <c r="F34" s="50">
        <v>0</v>
      </c>
      <c r="G34" s="50">
        <v>0</v>
      </c>
      <c r="H34" s="50">
        <v>0</v>
      </c>
      <c r="I34" s="50">
        <v>0</v>
      </c>
      <c r="J34" s="50">
        <v>1</v>
      </c>
      <c r="K34" s="50">
        <v>0</v>
      </c>
      <c r="L34" s="50">
        <v>1</v>
      </c>
      <c r="M34" s="50">
        <v>0</v>
      </c>
      <c r="N34" s="50">
        <v>2</v>
      </c>
      <c r="O34" s="50">
        <v>0</v>
      </c>
      <c r="P34" s="50">
        <v>1</v>
      </c>
      <c r="Q34" s="50">
        <v>1</v>
      </c>
    </row>
    <row r="35" spans="1:17">
      <c r="A35" s="52" t="s">
        <v>403</v>
      </c>
      <c r="B35" s="50">
        <v>1</v>
      </c>
      <c r="C35" s="50">
        <v>0</v>
      </c>
      <c r="D35" s="50">
        <v>1</v>
      </c>
      <c r="E35" s="50">
        <v>0</v>
      </c>
      <c r="F35" s="50">
        <v>3</v>
      </c>
      <c r="G35" s="50">
        <v>1</v>
      </c>
      <c r="H35" s="50">
        <v>1</v>
      </c>
      <c r="I35" s="50">
        <v>1</v>
      </c>
      <c r="J35" s="50">
        <v>0</v>
      </c>
      <c r="K35" s="50">
        <v>0</v>
      </c>
      <c r="L35" s="50">
        <v>0</v>
      </c>
      <c r="M35" s="50">
        <v>0</v>
      </c>
      <c r="N35" s="50">
        <v>18</v>
      </c>
      <c r="O35" s="50">
        <v>8</v>
      </c>
      <c r="P35" s="50">
        <v>8</v>
      </c>
      <c r="Q35" s="50">
        <v>2</v>
      </c>
    </row>
    <row r="36" spans="1:17">
      <c r="A36" s="52" t="s">
        <v>404</v>
      </c>
      <c r="B36" s="50">
        <v>4</v>
      </c>
      <c r="C36" s="50">
        <v>0</v>
      </c>
      <c r="D36" s="50">
        <v>3</v>
      </c>
      <c r="E36" s="50">
        <v>1</v>
      </c>
      <c r="F36" s="50">
        <v>6</v>
      </c>
      <c r="G36" s="50">
        <v>0</v>
      </c>
      <c r="H36" s="50">
        <v>5</v>
      </c>
      <c r="I36" s="50">
        <v>1</v>
      </c>
      <c r="J36" s="50">
        <v>0</v>
      </c>
      <c r="K36" s="50">
        <v>0</v>
      </c>
      <c r="L36" s="50">
        <v>0</v>
      </c>
      <c r="M36" s="50">
        <v>0</v>
      </c>
      <c r="N36" s="50">
        <v>10</v>
      </c>
      <c r="O36" s="50">
        <v>0</v>
      </c>
      <c r="P36" s="50">
        <v>8</v>
      </c>
      <c r="Q36" s="50">
        <v>2</v>
      </c>
    </row>
    <row r="37" spans="1:17">
      <c r="A37" s="52" t="s">
        <v>405</v>
      </c>
      <c r="B37" s="50">
        <v>1</v>
      </c>
      <c r="C37" s="50">
        <v>0</v>
      </c>
      <c r="D37" s="50">
        <v>1</v>
      </c>
      <c r="E37" s="50">
        <v>0</v>
      </c>
      <c r="F37" s="50">
        <v>2</v>
      </c>
      <c r="G37" s="50">
        <v>1</v>
      </c>
      <c r="H37" s="50">
        <v>1</v>
      </c>
      <c r="I37" s="50">
        <v>0</v>
      </c>
      <c r="J37" s="50">
        <v>1</v>
      </c>
      <c r="K37" s="50">
        <v>0</v>
      </c>
      <c r="L37" s="50">
        <v>1</v>
      </c>
      <c r="M37" s="50">
        <v>0</v>
      </c>
      <c r="N37" s="50">
        <v>12</v>
      </c>
      <c r="O37" s="50">
        <v>1</v>
      </c>
      <c r="P37" s="50">
        <v>9</v>
      </c>
      <c r="Q37" s="50">
        <v>2</v>
      </c>
    </row>
    <row r="38" spans="1:17">
      <c r="A38" s="38" t="s">
        <v>406</v>
      </c>
      <c r="B38" s="50">
        <v>0</v>
      </c>
      <c r="C38" s="50">
        <v>0</v>
      </c>
      <c r="D38" s="50">
        <v>0</v>
      </c>
      <c r="E38" s="50">
        <v>0</v>
      </c>
      <c r="F38" s="50">
        <v>0</v>
      </c>
      <c r="G38" s="50">
        <v>0</v>
      </c>
      <c r="H38" s="50">
        <v>0</v>
      </c>
      <c r="I38" s="50">
        <v>0</v>
      </c>
      <c r="J38" s="50">
        <v>0</v>
      </c>
      <c r="K38" s="50">
        <v>0</v>
      </c>
      <c r="L38" s="50">
        <v>0</v>
      </c>
      <c r="M38" s="50">
        <v>0</v>
      </c>
      <c r="N38" s="50">
        <v>0</v>
      </c>
      <c r="O38" s="50">
        <v>0</v>
      </c>
      <c r="P38" s="50">
        <v>0</v>
      </c>
      <c r="Q38" s="50">
        <v>0</v>
      </c>
    </row>
    <row r="39" spans="1:17" ht="12">
      <c r="A39" s="51" t="s">
        <v>542</v>
      </c>
      <c r="B39" s="47">
        <v>205</v>
      </c>
      <c r="C39" s="47">
        <v>59</v>
      </c>
      <c r="D39" s="47">
        <v>118</v>
      </c>
      <c r="E39" s="47">
        <v>28</v>
      </c>
      <c r="F39" s="47">
        <v>243</v>
      </c>
      <c r="G39" s="47">
        <v>85</v>
      </c>
      <c r="H39" s="47">
        <v>127</v>
      </c>
      <c r="I39" s="47">
        <v>31</v>
      </c>
      <c r="J39" s="47">
        <v>254</v>
      </c>
      <c r="K39" s="47">
        <v>77</v>
      </c>
      <c r="L39" s="47">
        <v>130</v>
      </c>
      <c r="M39" s="47">
        <v>47</v>
      </c>
      <c r="N39" s="47">
        <v>2709</v>
      </c>
      <c r="O39" s="47">
        <v>891</v>
      </c>
      <c r="P39" s="47">
        <v>1428</v>
      </c>
      <c r="Q39" s="47">
        <v>390</v>
      </c>
    </row>
    <row r="40" spans="1:17">
      <c r="A40" s="52" t="s">
        <v>400</v>
      </c>
      <c r="B40" s="50">
        <v>109</v>
      </c>
      <c r="C40" s="50">
        <v>24</v>
      </c>
      <c r="D40" s="50">
        <v>69</v>
      </c>
      <c r="E40" s="50">
        <v>16</v>
      </c>
      <c r="F40" s="50">
        <v>131</v>
      </c>
      <c r="G40" s="50">
        <v>39</v>
      </c>
      <c r="H40" s="50">
        <v>78</v>
      </c>
      <c r="I40" s="50">
        <v>14</v>
      </c>
      <c r="J40" s="50">
        <v>111</v>
      </c>
      <c r="K40" s="50">
        <v>29</v>
      </c>
      <c r="L40" s="50">
        <v>59</v>
      </c>
      <c r="M40" s="50">
        <v>23</v>
      </c>
      <c r="N40" s="50">
        <v>1465</v>
      </c>
      <c r="O40" s="50">
        <v>420</v>
      </c>
      <c r="P40" s="50">
        <v>845</v>
      </c>
      <c r="Q40" s="50">
        <v>200</v>
      </c>
    </row>
    <row r="41" spans="1:17">
      <c r="A41" s="52" t="s">
        <v>401</v>
      </c>
      <c r="B41" s="50">
        <v>24</v>
      </c>
      <c r="C41" s="50">
        <v>18</v>
      </c>
      <c r="D41" s="50">
        <v>2</v>
      </c>
      <c r="E41" s="50">
        <v>4</v>
      </c>
      <c r="F41" s="50">
        <v>28</v>
      </c>
      <c r="G41" s="50">
        <v>11</v>
      </c>
      <c r="H41" s="50">
        <v>13</v>
      </c>
      <c r="I41" s="50">
        <v>4</v>
      </c>
      <c r="J41" s="50">
        <v>18</v>
      </c>
      <c r="K41" s="50">
        <v>5</v>
      </c>
      <c r="L41" s="50">
        <v>7</v>
      </c>
      <c r="M41" s="50">
        <v>6</v>
      </c>
      <c r="N41" s="50">
        <v>332</v>
      </c>
      <c r="O41" s="50">
        <v>164</v>
      </c>
      <c r="P41" s="50">
        <v>112</v>
      </c>
      <c r="Q41" s="50">
        <v>56</v>
      </c>
    </row>
    <row r="42" spans="1:17">
      <c r="A42" s="52" t="s">
        <v>402</v>
      </c>
      <c r="B42" s="50">
        <v>4</v>
      </c>
      <c r="C42" s="50">
        <v>2</v>
      </c>
      <c r="D42" s="50">
        <v>2</v>
      </c>
      <c r="E42" s="50">
        <v>0</v>
      </c>
      <c r="F42" s="50">
        <v>9</v>
      </c>
      <c r="G42" s="50">
        <v>3</v>
      </c>
      <c r="H42" s="50">
        <v>2</v>
      </c>
      <c r="I42" s="50">
        <v>4</v>
      </c>
      <c r="J42" s="50">
        <v>4</v>
      </c>
      <c r="K42" s="50">
        <v>1</v>
      </c>
      <c r="L42" s="50">
        <v>1</v>
      </c>
      <c r="M42" s="50">
        <v>2</v>
      </c>
      <c r="N42" s="50">
        <v>80</v>
      </c>
      <c r="O42" s="50">
        <v>29</v>
      </c>
      <c r="P42" s="50">
        <v>33</v>
      </c>
      <c r="Q42" s="50">
        <v>18</v>
      </c>
    </row>
    <row r="43" spans="1:17">
      <c r="A43" s="52" t="s">
        <v>403</v>
      </c>
      <c r="B43" s="50">
        <v>33</v>
      </c>
      <c r="C43" s="50">
        <v>7</v>
      </c>
      <c r="D43" s="50">
        <v>23</v>
      </c>
      <c r="E43" s="50">
        <v>3</v>
      </c>
      <c r="F43" s="50">
        <v>35</v>
      </c>
      <c r="G43" s="50">
        <v>11</v>
      </c>
      <c r="H43" s="50">
        <v>16</v>
      </c>
      <c r="I43" s="50">
        <v>8</v>
      </c>
      <c r="J43" s="50">
        <v>62</v>
      </c>
      <c r="K43" s="50">
        <v>26</v>
      </c>
      <c r="L43" s="50">
        <v>28</v>
      </c>
      <c r="M43" s="50">
        <v>8</v>
      </c>
      <c r="N43" s="50">
        <v>411</v>
      </c>
      <c r="O43" s="50">
        <v>131</v>
      </c>
      <c r="P43" s="50">
        <v>217</v>
      </c>
      <c r="Q43" s="50">
        <v>63</v>
      </c>
    </row>
    <row r="44" spans="1:17">
      <c r="A44" s="52" t="s">
        <v>404</v>
      </c>
      <c r="B44" s="50">
        <v>2</v>
      </c>
      <c r="C44" s="50">
        <v>1</v>
      </c>
      <c r="D44" s="50">
        <v>1</v>
      </c>
      <c r="E44" s="50">
        <v>0</v>
      </c>
      <c r="F44" s="50">
        <v>3</v>
      </c>
      <c r="G44" s="50">
        <v>0</v>
      </c>
      <c r="H44" s="50">
        <v>2</v>
      </c>
      <c r="I44" s="50">
        <v>1</v>
      </c>
      <c r="J44" s="50">
        <v>3</v>
      </c>
      <c r="K44" s="50">
        <v>0</v>
      </c>
      <c r="L44" s="50">
        <v>3</v>
      </c>
      <c r="M44" s="50">
        <v>0</v>
      </c>
      <c r="N44" s="50">
        <v>26</v>
      </c>
      <c r="O44" s="50">
        <v>10</v>
      </c>
      <c r="P44" s="50">
        <v>13</v>
      </c>
      <c r="Q44" s="50">
        <v>3</v>
      </c>
    </row>
    <row r="45" spans="1:17">
      <c r="A45" s="52" t="s">
        <v>405</v>
      </c>
      <c r="B45" s="50">
        <v>33</v>
      </c>
      <c r="C45" s="50">
        <v>7</v>
      </c>
      <c r="D45" s="50">
        <v>21</v>
      </c>
      <c r="E45" s="50">
        <v>5</v>
      </c>
      <c r="F45" s="50">
        <v>37</v>
      </c>
      <c r="G45" s="50">
        <v>21</v>
      </c>
      <c r="H45" s="50">
        <v>16</v>
      </c>
      <c r="I45" s="50">
        <v>0</v>
      </c>
      <c r="J45" s="50">
        <v>56</v>
      </c>
      <c r="K45" s="50">
        <v>16</v>
      </c>
      <c r="L45" s="50">
        <v>32</v>
      </c>
      <c r="M45" s="50">
        <v>8</v>
      </c>
      <c r="N45" s="50">
        <v>395</v>
      </c>
      <c r="O45" s="50">
        <v>137</v>
      </c>
      <c r="P45" s="50">
        <v>208</v>
      </c>
      <c r="Q45" s="50">
        <v>50</v>
      </c>
    </row>
    <row r="46" spans="1:17" ht="12.75" customHeight="1">
      <c r="A46" s="54" t="s">
        <v>406</v>
      </c>
      <c r="B46" s="50">
        <v>0</v>
      </c>
      <c r="C46" s="50">
        <v>0</v>
      </c>
      <c r="D46" s="50">
        <v>0</v>
      </c>
      <c r="E46" s="50">
        <v>0</v>
      </c>
      <c r="F46" s="50">
        <v>0</v>
      </c>
      <c r="G46" s="50">
        <v>0</v>
      </c>
      <c r="H46" s="50">
        <v>0</v>
      </c>
      <c r="I46" s="50">
        <v>0</v>
      </c>
      <c r="J46" s="50">
        <v>0</v>
      </c>
      <c r="K46" s="50">
        <v>0</v>
      </c>
      <c r="L46" s="50">
        <v>0</v>
      </c>
      <c r="M46" s="50">
        <v>0</v>
      </c>
      <c r="N46" s="50">
        <v>0</v>
      </c>
      <c r="O46" s="50">
        <v>0</v>
      </c>
      <c r="P46" s="50">
        <v>0</v>
      </c>
      <c r="Q46" s="50">
        <v>0</v>
      </c>
    </row>
    <row r="47" spans="1:17" s="55" customFormat="1" ht="24.75" customHeight="1">
      <c r="A47" s="49" t="s">
        <v>407</v>
      </c>
      <c r="B47" s="47">
        <v>8</v>
      </c>
      <c r="C47" s="47">
        <v>8</v>
      </c>
      <c r="D47" s="47">
        <v>0</v>
      </c>
      <c r="E47" s="47">
        <v>0</v>
      </c>
      <c r="F47" s="47">
        <v>4</v>
      </c>
      <c r="G47" s="47">
        <v>3</v>
      </c>
      <c r="H47" s="47">
        <v>0</v>
      </c>
      <c r="I47" s="47">
        <v>1</v>
      </c>
      <c r="J47" s="47">
        <v>3</v>
      </c>
      <c r="K47" s="47">
        <v>3</v>
      </c>
      <c r="L47" s="47">
        <v>0</v>
      </c>
      <c r="M47" s="47">
        <v>0</v>
      </c>
      <c r="N47" s="47">
        <v>24</v>
      </c>
      <c r="O47" s="47">
        <v>18</v>
      </c>
      <c r="P47" s="47">
        <v>0</v>
      </c>
      <c r="Q47" s="47">
        <v>6</v>
      </c>
    </row>
    <row r="48" spans="1:17" ht="6" customHeight="1">
      <c r="B48" s="77"/>
      <c r="C48" s="50"/>
      <c r="D48" s="50"/>
      <c r="E48" s="50"/>
      <c r="F48" s="50"/>
      <c r="G48" s="47"/>
      <c r="H48" s="50"/>
      <c r="I48" s="50"/>
      <c r="J48" s="75"/>
      <c r="K48" s="73"/>
      <c r="L48" s="63"/>
      <c r="M48" s="63"/>
      <c r="N48" s="63"/>
      <c r="O48" s="63"/>
      <c r="P48" s="63"/>
      <c r="Q48" s="63"/>
    </row>
    <row r="49" spans="1:11" ht="7.95" customHeight="1">
      <c r="A49" s="56"/>
      <c r="B49" s="47"/>
      <c r="C49" s="56"/>
      <c r="D49" s="56"/>
      <c r="E49" s="56"/>
      <c r="F49" s="56"/>
      <c r="G49" s="56"/>
      <c r="H49" s="56"/>
      <c r="I49" s="56"/>
      <c r="J49" s="322"/>
      <c r="K49" s="61"/>
    </row>
    <row r="50" spans="1:11">
      <c r="A50" s="323" t="s">
        <v>486</v>
      </c>
      <c r="B50" s="47"/>
      <c r="C50" s="323"/>
      <c r="D50" s="323"/>
      <c r="E50" s="323"/>
      <c r="F50" s="323"/>
      <c r="G50" s="323"/>
      <c r="H50" s="323"/>
      <c r="I50" s="323"/>
      <c r="J50" s="61"/>
      <c r="K50" s="323"/>
    </row>
    <row r="51" spans="1:11">
      <c r="A51" s="57" t="s">
        <v>559</v>
      </c>
      <c r="B51" s="47"/>
      <c r="C51" s="57"/>
      <c r="D51" s="57"/>
      <c r="E51" s="57"/>
      <c r="F51" s="57"/>
      <c r="G51" s="57"/>
      <c r="J51" s="323"/>
    </row>
    <row r="52" spans="1:11">
      <c r="A52" s="57"/>
      <c r="B52" s="47"/>
      <c r="C52" s="57"/>
      <c r="D52" s="57"/>
      <c r="E52" s="57"/>
      <c r="F52" s="57"/>
      <c r="G52" s="57"/>
    </row>
    <row r="53" spans="1:11">
      <c r="B53" s="47"/>
    </row>
    <row r="54" spans="1:11">
      <c r="B54" s="47"/>
      <c r="C54" s="58"/>
    </row>
    <row r="55" spans="1:11">
      <c r="A55" s="58"/>
      <c r="B55" s="47"/>
      <c r="C55" s="58"/>
    </row>
    <row r="56" spans="1:11">
      <c r="B56" s="47">
        <v>0</v>
      </c>
    </row>
  </sheetData>
  <mergeCells count="9">
    <mergeCell ref="A1:L1"/>
    <mergeCell ref="A3:Q3"/>
    <mergeCell ref="C4:G4"/>
    <mergeCell ref="A5:A7"/>
    <mergeCell ref="N6:Q6"/>
    <mergeCell ref="B6:E6"/>
    <mergeCell ref="F6:I6"/>
    <mergeCell ref="J6:M6"/>
    <mergeCell ref="B5:Q5"/>
  </mergeCells>
  <pageMargins left="0.75" right="0.75" top="1" bottom="1" header="0" footer="0"/>
  <pageSetup paperSize="9" scale="41"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pageSetUpPr fitToPage="1"/>
  </sheetPr>
  <dimension ref="A1:AH97"/>
  <sheetViews>
    <sheetView showGridLines="0" zoomScaleNormal="100" workbookViewId="0">
      <selection sqref="A1:L1"/>
    </sheetView>
  </sheetViews>
  <sheetFormatPr baseColWidth="10" defaultRowHeight="11.4"/>
  <cols>
    <col min="1" max="1" width="64.33203125" style="38" customWidth="1"/>
    <col min="2" max="2" width="8.44140625" style="38" customWidth="1"/>
    <col min="3" max="3" width="9.6640625" style="38" customWidth="1"/>
    <col min="4" max="4" width="10" style="38" customWidth="1"/>
    <col min="5" max="5" width="7.6640625" style="38" customWidth="1"/>
    <col min="6" max="6" width="8" style="38" customWidth="1"/>
    <col min="7" max="7" width="10.44140625" style="38" customWidth="1"/>
    <col min="8" max="8" width="9.6640625" style="38" customWidth="1"/>
    <col min="9" max="9" width="9.5546875" style="38" customWidth="1"/>
    <col min="10" max="10" width="7.33203125" style="38" customWidth="1"/>
    <col min="11" max="11" width="9.5546875" style="38" customWidth="1"/>
    <col min="12" max="12" width="9.6640625" style="38" customWidth="1"/>
    <col min="13" max="13" width="9" style="38" customWidth="1"/>
    <col min="14" max="14" width="7.6640625" style="38" customWidth="1"/>
    <col min="15" max="15" width="9.6640625" style="38" customWidth="1"/>
    <col min="16" max="16" width="9.88671875" style="38" customWidth="1"/>
    <col min="17" max="17" width="9.6640625" style="38" customWidth="1"/>
    <col min="18" max="18" width="7.44140625" style="38" customWidth="1"/>
    <col min="19" max="19" width="9.44140625" style="38" customWidth="1"/>
    <col min="20" max="20" width="9.6640625" style="38" customWidth="1"/>
    <col min="21" max="21" width="9.44140625" style="38" customWidth="1"/>
    <col min="22" max="22" width="8.44140625" style="38" customWidth="1"/>
    <col min="23" max="24" width="10" style="38" customWidth="1"/>
    <col min="25" max="25" width="9.44140625" style="38" customWidth="1"/>
    <col min="26" max="26" width="7.6640625" style="38" customWidth="1"/>
    <col min="27" max="27" width="10.109375" style="38" customWidth="1"/>
    <col min="28" max="28" width="11.44140625" style="38"/>
    <col min="29" max="29" width="9" style="38" customWidth="1"/>
    <col min="30" max="30" width="8" style="38" customWidth="1"/>
    <col min="31" max="31" width="10.109375" style="38" customWidth="1"/>
    <col min="32" max="235" width="11.44140625" style="38"/>
    <col min="236" max="236" width="64.33203125" style="38" customWidth="1"/>
    <col min="237" max="251" width="9.109375" style="38" customWidth="1"/>
    <col min="252" max="256" width="9.6640625" style="38" customWidth="1"/>
    <col min="257" max="491" width="11.44140625" style="38"/>
    <col min="492" max="492" width="64.33203125" style="38" customWidth="1"/>
    <col min="493" max="507" width="9.109375" style="38" customWidth="1"/>
    <col min="508" max="512" width="9.6640625" style="38" customWidth="1"/>
    <col min="513" max="747" width="11.44140625" style="38"/>
    <col min="748" max="748" width="64.33203125" style="38" customWidth="1"/>
    <col min="749" max="763" width="9.109375" style="38" customWidth="1"/>
    <col min="764" max="768" width="9.6640625" style="38" customWidth="1"/>
    <col min="769" max="1003" width="11.44140625" style="38"/>
    <col min="1004" max="1004" width="64.33203125" style="38" customWidth="1"/>
    <col min="1005" max="1019" width="9.109375" style="38" customWidth="1"/>
    <col min="1020" max="1024" width="9.6640625" style="38" customWidth="1"/>
    <col min="1025" max="1259" width="11.44140625" style="38"/>
    <col min="1260" max="1260" width="64.33203125" style="38" customWidth="1"/>
    <col min="1261" max="1275" width="9.109375" style="38" customWidth="1"/>
    <col min="1276" max="1280" width="9.6640625" style="38" customWidth="1"/>
    <col min="1281" max="1515" width="11.44140625" style="38"/>
    <col min="1516" max="1516" width="64.33203125" style="38" customWidth="1"/>
    <col min="1517" max="1531" width="9.109375" style="38" customWidth="1"/>
    <col min="1532" max="1536" width="9.6640625" style="38" customWidth="1"/>
    <col min="1537" max="1771" width="11.44140625" style="38"/>
    <col min="1772" max="1772" width="64.33203125" style="38" customWidth="1"/>
    <col min="1773" max="1787" width="9.109375" style="38" customWidth="1"/>
    <col min="1788" max="1792" width="9.6640625" style="38" customWidth="1"/>
    <col min="1793" max="2027" width="11.44140625" style="38"/>
    <col min="2028" max="2028" width="64.33203125" style="38" customWidth="1"/>
    <col min="2029" max="2043" width="9.109375" style="38" customWidth="1"/>
    <col min="2044" max="2048" width="9.6640625" style="38" customWidth="1"/>
    <col min="2049" max="2283" width="11.44140625" style="38"/>
    <col min="2284" max="2284" width="64.33203125" style="38" customWidth="1"/>
    <col min="2285" max="2299" width="9.109375" style="38" customWidth="1"/>
    <col min="2300" max="2304" width="9.6640625" style="38" customWidth="1"/>
    <col min="2305" max="2539" width="11.44140625" style="38"/>
    <col min="2540" max="2540" width="64.33203125" style="38" customWidth="1"/>
    <col min="2541" max="2555" width="9.109375" style="38" customWidth="1"/>
    <col min="2556" max="2560" width="9.6640625" style="38" customWidth="1"/>
    <col min="2561" max="2795" width="11.44140625" style="38"/>
    <col min="2796" max="2796" width="64.33203125" style="38" customWidth="1"/>
    <col min="2797" max="2811" width="9.109375" style="38" customWidth="1"/>
    <col min="2812" max="2816" width="9.6640625" style="38" customWidth="1"/>
    <col min="2817" max="3051" width="11.44140625" style="38"/>
    <col min="3052" max="3052" width="64.33203125" style="38" customWidth="1"/>
    <col min="3053" max="3067" width="9.109375" style="38" customWidth="1"/>
    <col min="3068" max="3072" width="9.6640625" style="38" customWidth="1"/>
    <col min="3073" max="3307" width="11.44140625" style="38"/>
    <col min="3308" max="3308" width="64.33203125" style="38" customWidth="1"/>
    <col min="3309" max="3323" width="9.109375" style="38" customWidth="1"/>
    <col min="3324" max="3328" width="9.6640625" style="38" customWidth="1"/>
    <col min="3329" max="3563" width="11.44140625" style="38"/>
    <col min="3564" max="3564" width="64.33203125" style="38" customWidth="1"/>
    <col min="3565" max="3579" width="9.109375" style="38" customWidth="1"/>
    <col min="3580" max="3584" width="9.6640625" style="38" customWidth="1"/>
    <col min="3585" max="3819" width="11.44140625" style="38"/>
    <col min="3820" max="3820" width="64.33203125" style="38" customWidth="1"/>
    <col min="3821" max="3835" width="9.109375" style="38" customWidth="1"/>
    <col min="3836" max="3840" width="9.6640625" style="38" customWidth="1"/>
    <col min="3841" max="4075" width="11.44140625" style="38"/>
    <col min="4076" max="4076" width="64.33203125" style="38" customWidth="1"/>
    <col min="4077" max="4091" width="9.109375" style="38" customWidth="1"/>
    <col min="4092" max="4096" width="9.6640625" style="38" customWidth="1"/>
    <col min="4097" max="4331" width="11.44140625" style="38"/>
    <col min="4332" max="4332" width="64.33203125" style="38" customWidth="1"/>
    <col min="4333" max="4347" width="9.109375" style="38" customWidth="1"/>
    <col min="4348" max="4352" width="9.6640625" style="38" customWidth="1"/>
    <col min="4353" max="4587" width="11.44140625" style="38"/>
    <col min="4588" max="4588" width="64.33203125" style="38" customWidth="1"/>
    <col min="4589" max="4603" width="9.109375" style="38" customWidth="1"/>
    <col min="4604" max="4608" width="9.6640625" style="38" customWidth="1"/>
    <col min="4609" max="4843" width="11.44140625" style="38"/>
    <col min="4844" max="4844" width="64.33203125" style="38" customWidth="1"/>
    <col min="4845" max="4859" width="9.109375" style="38" customWidth="1"/>
    <col min="4860" max="4864" width="9.6640625" style="38" customWidth="1"/>
    <col min="4865" max="5099" width="11.44140625" style="38"/>
    <col min="5100" max="5100" width="64.33203125" style="38" customWidth="1"/>
    <col min="5101" max="5115" width="9.109375" style="38" customWidth="1"/>
    <col min="5116" max="5120" width="9.6640625" style="38" customWidth="1"/>
    <col min="5121" max="5355" width="11.44140625" style="38"/>
    <col min="5356" max="5356" width="64.33203125" style="38" customWidth="1"/>
    <col min="5357" max="5371" width="9.109375" style="38" customWidth="1"/>
    <col min="5372" max="5376" width="9.6640625" style="38" customWidth="1"/>
    <col min="5377" max="5611" width="11.44140625" style="38"/>
    <col min="5612" max="5612" width="64.33203125" style="38" customWidth="1"/>
    <col min="5613" max="5627" width="9.109375" style="38" customWidth="1"/>
    <col min="5628" max="5632" width="9.6640625" style="38" customWidth="1"/>
    <col min="5633" max="5867" width="11.44140625" style="38"/>
    <col min="5868" max="5868" width="64.33203125" style="38" customWidth="1"/>
    <col min="5869" max="5883" width="9.109375" style="38" customWidth="1"/>
    <col min="5884" max="5888" width="9.6640625" style="38" customWidth="1"/>
    <col min="5889" max="6123" width="11.44140625" style="38"/>
    <col min="6124" max="6124" width="64.33203125" style="38" customWidth="1"/>
    <col min="6125" max="6139" width="9.109375" style="38" customWidth="1"/>
    <col min="6140" max="6144" width="9.6640625" style="38" customWidth="1"/>
    <col min="6145" max="6379" width="11.44140625" style="38"/>
    <col min="6380" max="6380" width="64.33203125" style="38" customWidth="1"/>
    <col min="6381" max="6395" width="9.109375" style="38" customWidth="1"/>
    <col min="6396" max="6400" width="9.6640625" style="38" customWidth="1"/>
    <col min="6401" max="6635" width="11.44140625" style="38"/>
    <col min="6636" max="6636" width="64.33203125" style="38" customWidth="1"/>
    <col min="6637" max="6651" width="9.109375" style="38" customWidth="1"/>
    <col min="6652" max="6656" width="9.6640625" style="38" customWidth="1"/>
    <col min="6657" max="6891" width="11.44140625" style="38"/>
    <col min="6892" max="6892" width="64.33203125" style="38" customWidth="1"/>
    <col min="6893" max="6907" width="9.109375" style="38" customWidth="1"/>
    <col min="6908" max="6912" width="9.6640625" style="38" customWidth="1"/>
    <col min="6913" max="7147" width="11.44140625" style="38"/>
    <col min="7148" max="7148" width="64.33203125" style="38" customWidth="1"/>
    <col min="7149" max="7163" width="9.109375" style="38" customWidth="1"/>
    <col min="7164" max="7168" width="9.6640625" style="38" customWidth="1"/>
    <col min="7169" max="7403" width="11.44140625" style="38"/>
    <col min="7404" max="7404" width="64.33203125" style="38" customWidth="1"/>
    <col min="7405" max="7419" width="9.109375" style="38" customWidth="1"/>
    <col min="7420" max="7424" width="9.6640625" style="38" customWidth="1"/>
    <col min="7425" max="7659" width="11.44140625" style="38"/>
    <col min="7660" max="7660" width="64.33203125" style="38" customWidth="1"/>
    <col min="7661" max="7675" width="9.109375" style="38" customWidth="1"/>
    <col min="7676" max="7680" width="9.6640625" style="38" customWidth="1"/>
    <col min="7681" max="7915" width="11.44140625" style="38"/>
    <col min="7916" max="7916" width="64.33203125" style="38" customWidth="1"/>
    <col min="7917" max="7931" width="9.109375" style="38" customWidth="1"/>
    <col min="7932" max="7936" width="9.6640625" style="38" customWidth="1"/>
    <col min="7937" max="8171" width="11.44140625" style="38"/>
    <col min="8172" max="8172" width="64.33203125" style="38" customWidth="1"/>
    <col min="8173" max="8187" width="9.109375" style="38" customWidth="1"/>
    <col min="8188" max="8192" width="9.6640625" style="38" customWidth="1"/>
    <col min="8193" max="8427" width="11.44140625" style="38"/>
    <col min="8428" max="8428" width="64.33203125" style="38" customWidth="1"/>
    <col min="8429" max="8443" width="9.109375" style="38" customWidth="1"/>
    <col min="8444" max="8448" width="9.6640625" style="38" customWidth="1"/>
    <col min="8449" max="8683" width="11.44140625" style="38"/>
    <col min="8684" max="8684" width="64.33203125" style="38" customWidth="1"/>
    <col min="8685" max="8699" width="9.109375" style="38" customWidth="1"/>
    <col min="8700" max="8704" width="9.6640625" style="38" customWidth="1"/>
    <col min="8705" max="8939" width="11.44140625" style="38"/>
    <col min="8940" max="8940" width="64.33203125" style="38" customWidth="1"/>
    <col min="8941" max="8955" width="9.109375" style="38" customWidth="1"/>
    <col min="8956" max="8960" width="9.6640625" style="38" customWidth="1"/>
    <col min="8961" max="9195" width="11.44140625" style="38"/>
    <col min="9196" max="9196" width="64.33203125" style="38" customWidth="1"/>
    <col min="9197" max="9211" width="9.109375" style="38" customWidth="1"/>
    <col min="9212" max="9216" width="9.6640625" style="38" customWidth="1"/>
    <col min="9217" max="9451" width="11.44140625" style="38"/>
    <col min="9452" max="9452" width="64.33203125" style="38" customWidth="1"/>
    <col min="9453" max="9467" width="9.109375" style="38" customWidth="1"/>
    <col min="9468" max="9472" width="9.6640625" style="38" customWidth="1"/>
    <col min="9473" max="9707" width="11.44140625" style="38"/>
    <col min="9708" max="9708" width="64.33203125" style="38" customWidth="1"/>
    <col min="9709" max="9723" width="9.109375" style="38" customWidth="1"/>
    <col min="9724" max="9728" width="9.6640625" style="38" customWidth="1"/>
    <col min="9729" max="9963" width="11.44140625" style="38"/>
    <col min="9964" max="9964" width="64.33203125" style="38" customWidth="1"/>
    <col min="9965" max="9979" width="9.109375" style="38" customWidth="1"/>
    <col min="9980" max="9984" width="9.6640625" style="38" customWidth="1"/>
    <col min="9985" max="10219" width="11.44140625" style="38"/>
    <col min="10220" max="10220" width="64.33203125" style="38" customWidth="1"/>
    <col min="10221" max="10235" width="9.109375" style="38" customWidth="1"/>
    <col min="10236" max="10240" width="9.6640625" style="38" customWidth="1"/>
    <col min="10241" max="10475" width="11.44140625" style="38"/>
    <col min="10476" max="10476" width="64.33203125" style="38" customWidth="1"/>
    <col min="10477" max="10491" width="9.109375" style="38" customWidth="1"/>
    <col min="10492" max="10496" width="9.6640625" style="38" customWidth="1"/>
    <col min="10497" max="10731" width="11.44140625" style="38"/>
    <col min="10732" max="10732" width="64.33203125" style="38" customWidth="1"/>
    <col min="10733" max="10747" width="9.109375" style="38" customWidth="1"/>
    <col min="10748" max="10752" width="9.6640625" style="38" customWidth="1"/>
    <col min="10753" max="10987" width="11.44140625" style="38"/>
    <col min="10988" max="10988" width="64.33203125" style="38" customWidth="1"/>
    <col min="10989" max="11003" width="9.109375" style="38" customWidth="1"/>
    <col min="11004" max="11008" width="9.6640625" style="38" customWidth="1"/>
    <col min="11009" max="11243" width="11.44140625" style="38"/>
    <col min="11244" max="11244" width="64.33203125" style="38" customWidth="1"/>
    <col min="11245" max="11259" width="9.109375" style="38" customWidth="1"/>
    <col min="11260" max="11264" width="9.6640625" style="38" customWidth="1"/>
    <col min="11265" max="11499" width="11.44140625" style="38"/>
    <col min="11500" max="11500" width="64.33203125" style="38" customWidth="1"/>
    <col min="11501" max="11515" width="9.109375" style="38" customWidth="1"/>
    <col min="11516" max="11520" width="9.6640625" style="38" customWidth="1"/>
    <col min="11521" max="11755" width="11.44140625" style="38"/>
    <col min="11756" max="11756" width="64.33203125" style="38" customWidth="1"/>
    <col min="11757" max="11771" width="9.109375" style="38" customWidth="1"/>
    <col min="11772" max="11776" width="9.6640625" style="38" customWidth="1"/>
    <col min="11777" max="12011" width="11.44140625" style="38"/>
    <col min="12012" max="12012" width="64.33203125" style="38" customWidth="1"/>
    <col min="12013" max="12027" width="9.109375" style="38" customWidth="1"/>
    <col min="12028" max="12032" width="9.6640625" style="38" customWidth="1"/>
    <col min="12033" max="12267" width="11.44140625" style="38"/>
    <col min="12268" max="12268" width="64.33203125" style="38" customWidth="1"/>
    <col min="12269" max="12283" width="9.109375" style="38" customWidth="1"/>
    <col min="12284" max="12288" width="9.6640625" style="38" customWidth="1"/>
    <col min="12289" max="12523" width="11.44140625" style="38"/>
    <col min="12524" max="12524" width="64.33203125" style="38" customWidth="1"/>
    <col min="12525" max="12539" width="9.109375" style="38" customWidth="1"/>
    <col min="12540" max="12544" width="9.6640625" style="38" customWidth="1"/>
    <col min="12545" max="12779" width="11.44140625" style="38"/>
    <col min="12780" max="12780" width="64.33203125" style="38" customWidth="1"/>
    <col min="12781" max="12795" width="9.109375" style="38" customWidth="1"/>
    <col min="12796" max="12800" width="9.6640625" style="38" customWidth="1"/>
    <col min="12801" max="13035" width="11.44140625" style="38"/>
    <col min="13036" max="13036" width="64.33203125" style="38" customWidth="1"/>
    <col min="13037" max="13051" width="9.109375" style="38" customWidth="1"/>
    <col min="13052" max="13056" width="9.6640625" style="38" customWidth="1"/>
    <col min="13057" max="13291" width="11.44140625" style="38"/>
    <col min="13292" max="13292" width="64.33203125" style="38" customWidth="1"/>
    <col min="13293" max="13307" width="9.109375" style="38" customWidth="1"/>
    <col min="13308" max="13312" width="9.6640625" style="38" customWidth="1"/>
    <col min="13313" max="13547" width="11.44140625" style="38"/>
    <col min="13548" max="13548" width="64.33203125" style="38" customWidth="1"/>
    <col min="13549" max="13563" width="9.109375" style="38" customWidth="1"/>
    <col min="13564" max="13568" width="9.6640625" style="38" customWidth="1"/>
    <col min="13569" max="13803" width="11.44140625" style="38"/>
    <col min="13804" max="13804" width="64.33203125" style="38" customWidth="1"/>
    <col min="13805" max="13819" width="9.109375" style="38" customWidth="1"/>
    <col min="13820" max="13824" width="9.6640625" style="38" customWidth="1"/>
    <col min="13825" max="14059" width="11.44140625" style="38"/>
    <col min="14060" max="14060" width="64.33203125" style="38" customWidth="1"/>
    <col min="14061" max="14075" width="9.109375" style="38" customWidth="1"/>
    <col min="14076" max="14080" width="9.6640625" style="38" customWidth="1"/>
    <col min="14081" max="14315" width="11.44140625" style="38"/>
    <col min="14316" max="14316" width="64.33203125" style="38" customWidth="1"/>
    <col min="14317" max="14331" width="9.109375" style="38" customWidth="1"/>
    <col min="14332" max="14336" width="9.6640625" style="38" customWidth="1"/>
    <col min="14337" max="14571" width="11.44140625" style="38"/>
    <col min="14572" max="14572" width="64.33203125" style="38" customWidth="1"/>
    <col min="14573" max="14587" width="9.109375" style="38" customWidth="1"/>
    <col min="14588" max="14592" width="9.6640625" style="38" customWidth="1"/>
    <col min="14593" max="14827" width="11.44140625" style="38"/>
    <col min="14828" max="14828" width="64.33203125" style="38" customWidth="1"/>
    <col min="14829" max="14843" width="9.109375" style="38" customWidth="1"/>
    <col min="14844" max="14848" width="9.6640625" style="38" customWidth="1"/>
    <col min="14849" max="15083" width="11.44140625" style="38"/>
    <col min="15084" max="15084" width="64.33203125" style="38" customWidth="1"/>
    <col min="15085" max="15099" width="9.109375" style="38" customWidth="1"/>
    <col min="15100" max="15104" width="9.6640625" style="38" customWidth="1"/>
    <col min="15105" max="15339" width="11.44140625" style="38"/>
    <col min="15340" max="15340" width="64.33203125" style="38" customWidth="1"/>
    <col min="15341" max="15355" width="9.109375" style="38" customWidth="1"/>
    <col min="15356" max="15360" width="9.6640625" style="38" customWidth="1"/>
    <col min="15361" max="15595" width="11.44140625" style="38"/>
    <col min="15596" max="15596" width="64.33203125" style="38" customWidth="1"/>
    <col min="15597" max="15611" width="9.109375" style="38" customWidth="1"/>
    <col min="15612" max="15616" width="9.6640625" style="38" customWidth="1"/>
    <col min="15617" max="15851" width="11.44140625" style="38"/>
    <col min="15852" max="15852" width="64.33203125" style="38" customWidth="1"/>
    <col min="15853" max="15867" width="9.109375" style="38" customWidth="1"/>
    <col min="15868" max="15872" width="9.6640625" style="38" customWidth="1"/>
    <col min="15873" max="16107" width="11.44140625" style="38"/>
    <col min="16108" max="16108" width="64.33203125" style="38" customWidth="1"/>
    <col min="16109" max="16123" width="9.109375" style="38" customWidth="1"/>
    <col min="16124" max="16128" width="9.6640625" style="38" customWidth="1"/>
    <col min="16129" max="16384" width="11.44140625" style="38"/>
  </cols>
  <sheetData>
    <row r="1" spans="1:34" ht="18" customHeight="1">
      <c r="A1" s="469" t="s">
        <v>179</v>
      </c>
      <c r="B1" s="469"/>
      <c r="C1" s="469"/>
      <c r="D1" s="469"/>
      <c r="E1" s="469"/>
      <c r="F1" s="469"/>
      <c r="G1" s="469"/>
      <c r="H1" s="469"/>
      <c r="I1" s="469"/>
      <c r="J1" s="469"/>
      <c r="K1" s="469"/>
      <c r="L1" s="469"/>
      <c r="Q1" s="39" t="s">
        <v>180</v>
      </c>
    </row>
    <row r="3" spans="1:34" ht="18.75" customHeight="1">
      <c r="A3" s="456" t="s">
        <v>487</v>
      </c>
      <c r="B3" s="456"/>
      <c r="C3" s="456"/>
      <c r="D3" s="456"/>
      <c r="E3" s="456"/>
      <c r="F3" s="456"/>
      <c r="G3" s="456"/>
      <c r="H3" s="456"/>
      <c r="I3" s="456"/>
      <c r="J3" s="456"/>
      <c r="K3" s="456"/>
      <c r="L3" s="456"/>
      <c r="M3" s="456"/>
      <c r="N3" s="456"/>
      <c r="O3" s="456"/>
      <c r="P3" s="456"/>
      <c r="Q3" s="456"/>
      <c r="R3" s="76"/>
      <c r="S3" s="76"/>
      <c r="T3" s="76"/>
      <c r="U3" s="76"/>
      <c r="V3" s="76"/>
      <c r="W3" s="76"/>
      <c r="X3" s="76"/>
      <c r="Y3" s="76"/>
      <c r="Z3" s="76"/>
      <c r="AA3" s="76"/>
      <c r="AB3" s="76"/>
      <c r="AC3" s="76"/>
      <c r="AD3" s="76"/>
      <c r="AE3" s="76"/>
      <c r="AF3" s="76"/>
      <c r="AG3" s="76"/>
      <c r="AH3" s="76"/>
    </row>
    <row r="4" spans="1:34" ht="11.1" customHeight="1">
      <c r="A4" s="305" t="s">
        <v>557</v>
      </c>
    </row>
    <row r="5" spans="1:34" s="42" customFormat="1" ht="39" customHeight="1">
      <c r="A5" s="468" t="s">
        <v>396</v>
      </c>
      <c r="B5" s="464" t="s">
        <v>488</v>
      </c>
      <c r="C5" s="465"/>
      <c r="D5" s="465"/>
      <c r="E5" s="465"/>
      <c r="F5" s="465"/>
      <c r="G5" s="465"/>
      <c r="H5" s="465"/>
      <c r="I5" s="465"/>
      <c r="J5" s="465"/>
      <c r="K5" s="465"/>
      <c r="L5" s="465"/>
      <c r="M5" s="465"/>
      <c r="N5" s="465"/>
      <c r="O5" s="465"/>
      <c r="P5" s="465"/>
      <c r="Q5" s="466"/>
    </row>
    <row r="6" spans="1:34" s="42" customFormat="1" ht="19.5" customHeight="1">
      <c r="A6" s="459"/>
      <c r="B6" s="461" t="s">
        <v>505</v>
      </c>
      <c r="C6" s="462"/>
      <c r="D6" s="462"/>
      <c r="E6" s="463"/>
      <c r="F6" s="461" t="s">
        <v>506</v>
      </c>
      <c r="G6" s="462"/>
      <c r="H6" s="462"/>
      <c r="I6" s="463"/>
      <c r="J6" s="461" t="s">
        <v>507</v>
      </c>
      <c r="K6" s="462"/>
      <c r="L6" s="462"/>
      <c r="M6" s="463"/>
      <c r="N6" s="461" t="s">
        <v>508</v>
      </c>
      <c r="O6" s="462"/>
      <c r="P6" s="462"/>
      <c r="Q6" s="463"/>
    </row>
    <row r="7" spans="1:34" ht="36" customHeight="1">
      <c r="A7" s="460"/>
      <c r="B7" s="43" t="s">
        <v>1</v>
      </c>
      <c r="C7" s="44" t="s">
        <v>281</v>
      </c>
      <c r="D7" s="44" t="s">
        <v>282</v>
      </c>
      <c r="E7" s="44" t="s">
        <v>398</v>
      </c>
      <c r="F7" s="43" t="s">
        <v>1</v>
      </c>
      <c r="G7" s="44" t="s">
        <v>281</v>
      </c>
      <c r="H7" s="44" t="s">
        <v>282</v>
      </c>
      <c r="I7" s="44" t="s">
        <v>398</v>
      </c>
      <c r="J7" s="43" t="s">
        <v>1</v>
      </c>
      <c r="K7" s="44" t="s">
        <v>281</v>
      </c>
      <c r="L7" s="44" t="s">
        <v>282</v>
      </c>
      <c r="M7" s="44" t="s">
        <v>398</v>
      </c>
      <c r="N7" s="43" t="s">
        <v>1</v>
      </c>
      <c r="O7" s="45" t="s">
        <v>281</v>
      </c>
      <c r="P7" s="45" t="s">
        <v>282</v>
      </c>
      <c r="Q7" s="44" t="s">
        <v>398</v>
      </c>
    </row>
    <row r="8" spans="1:34" ht="18" customHeight="1">
      <c r="A8" s="48" t="s">
        <v>0</v>
      </c>
      <c r="B8" s="47">
        <v>2253</v>
      </c>
      <c r="C8" s="47">
        <v>1781</v>
      </c>
      <c r="D8" s="47">
        <v>422</v>
      </c>
      <c r="E8" s="47">
        <v>50</v>
      </c>
      <c r="F8" s="47">
        <v>39245</v>
      </c>
      <c r="G8" s="47">
        <v>16420</v>
      </c>
      <c r="H8" s="47">
        <v>18763</v>
      </c>
      <c r="I8" s="47">
        <v>4062</v>
      </c>
      <c r="J8" s="47">
        <v>12867</v>
      </c>
      <c r="K8" s="47">
        <v>6395</v>
      </c>
      <c r="L8" s="47">
        <v>2061</v>
      </c>
      <c r="M8" s="47">
        <v>4411</v>
      </c>
      <c r="N8" s="47">
        <v>295030</v>
      </c>
      <c r="O8" s="47">
        <v>133097</v>
      </c>
      <c r="P8" s="47">
        <v>141126</v>
      </c>
      <c r="Q8" s="47">
        <v>20807</v>
      </c>
    </row>
    <row r="9" spans="1:34" ht="6.75" customHeight="1">
      <c r="A9" s="48"/>
      <c r="B9" s="50"/>
      <c r="C9" s="50"/>
      <c r="D9" s="50"/>
      <c r="E9" s="50"/>
      <c r="F9" s="50"/>
      <c r="G9" s="50"/>
      <c r="H9" s="50"/>
      <c r="I9" s="50"/>
      <c r="J9" s="50"/>
      <c r="K9" s="50"/>
      <c r="L9" s="50"/>
      <c r="M9" s="50"/>
      <c r="N9" s="50"/>
      <c r="O9" s="50"/>
      <c r="P9" s="50"/>
      <c r="Q9" s="50"/>
    </row>
    <row r="10" spans="1:34" ht="18.75" customHeight="1">
      <c r="A10" s="49" t="s">
        <v>189</v>
      </c>
      <c r="B10" s="47">
        <v>124</v>
      </c>
      <c r="C10" s="47">
        <v>24</v>
      </c>
      <c r="D10" s="47">
        <v>80</v>
      </c>
      <c r="E10" s="47">
        <v>20</v>
      </c>
      <c r="F10" s="47">
        <v>942</v>
      </c>
      <c r="G10" s="47">
        <v>28</v>
      </c>
      <c r="H10" s="47">
        <v>887</v>
      </c>
      <c r="I10" s="47">
        <v>27</v>
      </c>
      <c r="J10" s="47">
        <v>124</v>
      </c>
      <c r="K10" s="47">
        <v>16</v>
      </c>
      <c r="L10" s="47">
        <v>71</v>
      </c>
      <c r="M10" s="47">
        <v>37</v>
      </c>
      <c r="N10" s="47">
        <v>52818</v>
      </c>
      <c r="O10" s="47">
        <v>1323</v>
      </c>
      <c r="P10" s="47">
        <v>47396</v>
      </c>
      <c r="Q10" s="47">
        <v>4099</v>
      </c>
    </row>
    <row r="11" spans="1:34" ht="11.25" customHeight="1">
      <c r="A11" s="49"/>
      <c r="B11" s="47"/>
      <c r="C11" s="47"/>
      <c r="D11" s="47"/>
      <c r="E11" s="47"/>
      <c r="F11" s="47"/>
      <c r="G11" s="47"/>
      <c r="H11" s="47"/>
      <c r="I11" s="47"/>
      <c r="J11" s="47"/>
      <c r="K11" s="47"/>
      <c r="L11" s="47"/>
      <c r="M11" s="47"/>
      <c r="N11" s="47"/>
      <c r="O11" s="47"/>
      <c r="P11" s="47"/>
      <c r="Q11" s="47"/>
    </row>
    <row r="12" spans="1:34" ht="12">
      <c r="A12" s="51" t="s">
        <v>399</v>
      </c>
      <c r="B12" s="47">
        <v>38</v>
      </c>
      <c r="C12" s="47">
        <v>2</v>
      </c>
      <c r="D12" s="47">
        <v>30</v>
      </c>
      <c r="E12" s="47">
        <v>6</v>
      </c>
      <c r="F12" s="47">
        <v>43</v>
      </c>
      <c r="G12" s="47">
        <v>2</v>
      </c>
      <c r="H12" s="47">
        <v>26</v>
      </c>
      <c r="I12" s="47">
        <v>15</v>
      </c>
      <c r="J12" s="47">
        <v>44</v>
      </c>
      <c r="K12" s="47">
        <v>2</v>
      </c>
      <c r="L12" s="47">
        <v>35</v>
      </c>
      <c r="M12" s="47">
        <v>7</v>
      </c>
      <c r="N12" s="47">
        <v>5388</v>
      </c>
      <c r="O12" s="47">
        <v>1024</v>
      </c>
      <c r="P12" s="47">
        <v>410</v>
      </c>
      <c r="Q12" s="47">
        <v>3954</v>
      </c>
    </row>
    <row r="13" spans="1:34">
      <c r="A13" s="52" t="s">
        <v>400</v>
      </c>
      <c r="B13" s="50">
        <v>8</v>
      </c>
      <c r="C13" s="50">
        <v>0</v>
      </c>
      <c r="D13" s="50">
        <v>6</v>
      </c>
      <c r="E13" s="50">
        <v>2</v>
      </c>
      <c r="F13" s="50">
        <v>15</v>
      </c>
      <c r="G13" s="50">
        <v>0</v>
      </c>
      <c r="H13" s="50">
        <v>13</v>
      </c>
      <c r="I13" s="50">
        <v>2</v>
      </c>
      <c r="J13" s="50">
        <v>12</v>
      </c>
      <c r="K13" s="50">
        <v>0</v>
      </c>
      <c r="L13" s="50">
        <v>12</v>
      </c>
      <c r="M13" s="50">
        <v>0</v>
      </c>
      <c r="N13" s="50">
        <v>198</v>
      </c>
      <c r="O13" s="50">
        <v>9</v>
      </c>
      <c r="P13" s="50">
        <v>159</v>
      </c>
      <c r="Q13" s="50">
        <v>30</v>
      </c>
    </row>
    <row r="14" spans="1:34">
      <c r="A14" s="52" t="s">
        <v>401</v>
      </c>
      <c r="B14" s="50">
        <v>13</v>
      </c>
      <c r="C14" s="50">
        <v>0</v>
      </c>
      <c r="D14" s="50">
        <v>13</v>
      </c>
      <c r="E14" s="50">
        <v>0</v>
      </c>
      <c r="F14" s="50">
        <v>12</v>
      </c>
      <c r="G14" s="50">
        <v>0</v>
      </c>
      <c r="H14" s="50">
        <v>6</v>
      </c>
      <c r="I14" s="50">
        <v>6</v>
      </c>
      <c r="J14" s="50">
        <v>15</v>
      </c>
      <c r="K14" s="50">
        <v>1</v>
      </c>
      <c r="L14" s="50">
        <v>13</v>
      </c>
      <c r="M14" s="50">
        <v>1</v>
      </c>
      <c r="N14" s="50">
        <v>1295</v>
      </c>
      <c r="O14" s="50">
        <v>982</v>
      </c>
      <c r="P14" s="50">
        <v>98</v>
      </c>
      <c r="Q14" s="50">
        <v>215</v>
      </c>
    </row>
    <row r="15" spans="1:34">
      <c r="A15" s="52" t="s">
        <v>402</v>
      </c>
      <c r="B15" s="50">
        <v>4</v>
      </c>
      <c r="C15" s="50">
        <v>0</v>
      </c>
      <c r="D15" s="50">
        <v>3</v>
      </c>
      <c r="E15" s="50">
        <v>1</v>
      </c>
      <c r="F15" s="50">
        <v>2</v>
      </c>
      <c r="G15" s="50">
        <v>1</v>
      </c>
      <c r="H15" s="50">
        <v>1</v>
      </c>
      <c r="I15" s="50">
        <v>0</v>
      </c>
      <c r="J15" s="50">
        <v>4</v>
      </c>
      <c r="K15" s="50">
        <v>0</v>
      </c>
      <c r="L15" s="50">
        <v>3</v>
      </c>
      <c r="M15" s="50">
        <v>1</v>
      </c>
      <c r="N15" s="50">
        <v>3709</v>
      </c>
      <c r="O15" s="50">
        <v>3</v>
      </c>
      <c r="P15" s="50">
        <v>40</v>
      </c>
      <c r="Q15" s="50">
        <v>3666</v>
      </c>
    </row>
    <row r="16" spans="1:34">
      <c r="A16" s="52" t="s">
        <v>403</v>
      </c>
      <c r="B16" s="50">
        <v>4</v>
      </c>
      <c r="C16" s="50">
        <v>2</v>
      </c>
      <c r="D16" s="50">
        <v>0</v>
      </c>
      <c r="E16" s="50">
        <v>2</v>
      </c>
      <c r="F16" s="50">
        <v>2</v>
      </c>
      <c r="G16" s="50">
        <v>1</v>
      </c>
      <c r="H16" s="50">
        <v>1</v>
      </c>
      <c r="I16" s="50">
        <v>0</v>
      </c>
      <c r="J16" s="50">
        <v>1</v>
      </c>
      <c r="K16" s="50">
        <v>1</v>
      </c>
      <c r="L16" s="50">
        <v>0</v>
      </c>
      <c r="M16" s="50">
        <v>0</v>
      </c>
      <c r="N16" s="50">
        <v>60</v>
      </c>
      <c r="O16" s="50">
        <v>27</v>
      </c>
      <c r="P16" s="50">
        <v>25</v>
      </c>
      <c r="Q16" s="50">
        <v>8</v>
      </c>
    </row>
    <row r="17" spans="1:17">
      <c r="A17" s="52" t="s">
        <v>404</v>
      </c>
      <c r="B17" s="50">
        <v>0</v>
      </c>
      <c r="C17" s="50">
        <v>0</v>
      </c>
      <c r="D17" s="50">
        <v>0</v>
      </c>
      <c r="E17" s="50">
        <v>0</v>
      </c>
      <c r="F17" s="50">
        <v>0</v>
      </c>
      <c r="G17" s="50">
        <v>0</v>
      </c>
      <c r="H17" s="50">
        <v>0</v>
      </c>
      <c r="I17" s="50">
        <v>0</v>
      </c>
      <c r="J17" s="50">
        <v>0</v>
      </c>
      <c r="K17" s="50">
        <v>0</v>
      </c>
      <c r="L17" s="50">
        <v>0</v>
      </c>
      <c r="M17" s="50">
        <v>0</v>
      </c>
      <c r="N17" s="50">
        <v>6</v>
      </c>
      <c r="O17" s="50">
        <v>0</v>
      </c>
      <c r="P17" s="50">
        <v>6</v>
      </c>
      <c r="Q17" s="50">
        <v>0</v>
      </c>
    </row>
    <row r="18" spans="1:17">
      <c r="A18" s="52" t="s">
        <v>405</v>
      </c>
      <c r="B18" s="50">
        <v>9</v>
      </c>
      <c r="C18" s="50">
        <v>0</v>
      </c>
      <c r="D18" s="50">
        <v>8</v>
      </c>
      <c r="E18" s="50">
        <v>1</v>
      </c>
      <c r="F18" s="50">
        <v>12</v>
      </c>
      <c r="G18" s="50">
        <v>0</v>
      </c>
      <c r="H18" s="50">
        <v>5</v>
      </c>
      <c r="I18" s="50">
        <v>7</v>
      </c>
      <c r="J18" s="50">
        <v>12</v>
      </c>
      <c r="K18" s="50">
        <v>0</v>
      </c>
      <c r="L18" s="50">
        <v>7</v>
      </c>
      <c r="M18" s="50">
        <v>5</v>
      </c>
      <c r="N18" s="50">
        <v>120</v>
      </c>
      <c r="O18" s="50">
        <v>3</v>
      </c>
      <c r="P18" s="50">
        <v>82</v>
      </c>
      <c r="Q18" s="50">
        <v>35</v>
      </c>
    </row>
    <row r="19" spans="1:17" ht="12" customHeight="1">
      <c r="A19" s="38" t="s">
        <v>406</v>
      </c>
      <c r="B19" s="50">
        <v>0</v>
      </c>
      <c r="C19" s="50">
        <v>0</v>
      </c>
      <c r="D19" s="50">
        <v>0</v>
      </c>
      <c r="E19" s="50">
        <v>0</v>
      </c>
      <c r="F19" s="50">
        <v>0</v>
      </c>
      <c r="G19" s="50">
        <v>0</v>
      </c>
      <c r="H19" s="50">
        <v>0</v>
      </c>
      <c r="I19" s="50">
        <v>0</v>
      </c>
      <c r="J19" s="50">
        <v>0</v>
      </c>
      <c r="K19" s="50">
        <v>0</v>
      </c>
      <c r="L19" s="50">
        <v>0</v>
      </c>
      <c r="M19" s="50">
        <v>0</v>
      </c>
      <c r="N19" s="50">
        <v>0</v>
      </c>
      <c r="O19" s="50">
        <v>0</v>
      </c>
      <c r="P19" s="50">
        <v>0</v>
      </c>
      <c r="Q19" s="50">
        <v>0</v>
      </c>
    </row>
    <row r="20" spans="1:17" ht="12">
      <c r="A20" s="51" t="s">
        <v>501</v>
      </c>
      <c r="B20" s="47">
        <v>86</v>
      </c>
      <c r="C20" s="47">
        <v>22</v>
      </c>
      <c r="D20" s="47">
        <v>50</v>
      </c>
      <c r="E20" s="47">
        <v>14</v>
      </c>
      <c r="F20" s="47">
        <v>899</v>
      </c>
      <c r="G20" s="47">
        <v>26</v>
      </c>
      <c r="H20" s="47">
        <v>861</v>
      </c>
      <c r="I20" s="47">
        <v>12</v>
      </c>
      <c r="J20" s="47">
        <v>80</v>
      </c>
      <c r="K20" s="47">
        <v>14</v>
      </c>
      <c r="L20" s="47">
        <v>36</v>
      </c>
      <c r="M20" s="47">
        <v>30</v>
      </c>
      <c r="N20" s="47">
        <v>47430</v>
      </c>
      <c r="O20" s="47">
        <v>299</v>
      </c>
      <c r="P20" s="47">
        <v>46986</v>
      </c>
      <c r="Q20" s="47">
        <v>145</v>
      </c>
    </row>
    <row r="21" spans="1:17">
      <c r="A21" s="52" t="s">
        <v>400</v>
      </c>
      <c r="B21" s="50">
        <v>41</v>
      </c>
      <c r="C21" s="50">
        <v>7</v>
      </c>
      <c r="D21" s="50">
        <v>31</v>
      </c>
      <c r="E21" s="50">
        <v>3</v>
      </c>
      <c r="F21" s="50">
        <v>576</v>
      </c>
      <c r="G21" s="50">
        <v>7</v>
      </c>
      <c r="H21" s="50">
        <v>565</v>
      </c>
      <c r="I21" s="50">
        <v>4</v>
      </c>
      <c r="J21" s="50">
        <v>17</v>
      </c>
      <c r="K21" s="50">
        <v>2</v>
      </c>
      <c r="L21" s="50">
        <v>10</v>
      </c>
      <c r="M21" s="50">
        <v>5</v>
      </c>
      <c r="N21" s="50">
        <v>44776</v>
      </c>
      <c r="O21" s="50">
        <v>68</v>
      </c>
      <c r="P21" s="50">
        <v>44668</v>
      </c>
      <c r="Q21" s="50">
        <v>40</v>
      </c>
    </row>
    <row r="22" spans="1:17">
      <c r="A22" s="52" t="s">
        <v>401</v>
      </c>
      <c r="B22" s="50">
        <v>7</v>
      </c>
      <c r="C22" s="50">
        <v>5</v>
      </c>
      <c r="D22" s="50">
        <v>1</v>
      </c>
      <c r="E22" s="50">
        <v>1</v>
      </c>
      <c r="F22" s="50">
        <v>18</v>
      </c>
      <c r="G22" s="50">
        <v>8</v>
      </c>
      <c r="H22" s="50">
        <v>10</v>
      </c>
      <c r="I22" s="50">
        <v>0</v>
      </c>
      <c r="J22" s="50">
        <v>13</v>
      </c>
      <c r="K22" s="50">
        <v>2</v>
      </c>
      <c r="L22" s="50">
        <v>5</v>
      </c>
      <c r="M22" s="50">
        <v>6</v>
      </c>
      <c r="N22" s="50">
        <v>261</v>
      </c>
      <c r="O22" s="50">
        <v>113</v>
      </c>
      <c r="P22" s="50">
        <v>125</v>
      </c>
      <c r="Q22" s="50">
        <v>23</v>
      </c>
    </row>
    <row r="23" spans="1:17">
      <c r="A23" s="52" t="s">
        <v>402</v>
      </c>
      <c r="B23" s="50">
        <v>12</v>
      </c>
      <c r="C23" s="50">
        <v>1</v>
      </c>
      <c r="D23" s="50">
        <v>6</v>
      </c>
      <c r="E23" s="50">
        <v>5</v>
      </c>
      <c r="F23" s="50">
        <v>35</v>
      </c>
      <c r="G23" s="50">
        <v>6</v>
      </c>
      <c r="H23" s="50">
        <v>23</v>
      </c>
      <c r="I23" s="50">
        <v>6</v>
      </c>
      <c r="J23" s="50">
        <v>22</v>
      </c>
      <c r="K23" s="50">
        <v>0</v>
      </c>
      <c r="L23" s="50">
        <v>8</v>
      </c>
      <c r="M23" s="50">
        <v>14</v>
      </c>
      <c r="N23" s="50">
        <v>1795</v>
      </c>
      <c r="O23" s="50">
        <v>37</v>
      </c>
      <c r="P23" s="50">
        <v>1713</v>
      </c>
      <c r="Q23" s="50">
        <v>45</v>
      </c>
    </row>
    <row r="24" spans="1:17">
      <c r="A24" s="52" t="s">
        <v>403</v>
      </c>
      <c r="B24" s="50">
        <v>2</v>
      </c>
      <c r="C24" s="50">
        <v>0</v>
      </c>
      <c r="D24" s="50">
        <v>0</v>
      </c>
      <c r="E24" s="50">
        <v>2</v>
      </c>
      <c r="F24" s="50">
        <v>2</v>
      </c>
      <c r="G24" s="50">
        <v>0</v>
      </c>
      <c r="H24" s="50">
        <v>0</v>
      </c>
      <c r="I24" s="50">
        <v>2</v>
      </c>
      <c r="J24" s="50">
        <v>1</v>
      </c>
      <c r="K24" s="50">
        <v>1</v>
      </c>
      <c r="L24" s="50">
        <v>0</v>
      </c>
      <c r="M24" s="50">
        <v>0</v>
      </c>
      <c r="N24" s="50">
        <v>11</v>
      </c>
      <c r="O24" s="50">
        <v>1</v>
      </c>
      <c r="P24" s="50">
        <v>3</v>
      </c>
      <c r="Q24" s="50">
        <v>7</v>
      </c>
    </row>
    <row r="25" spans="1:17">
      <c r="A25" s="52" t="s">
        <v>404</v>
      </c>
      <c r="B25" s="50">
        <v>0</v>
      </c>
      <c r="C25" s="50">
        <v>0</v>
      </c>
      <c r="D25" s="50">
        <v>0</v>
      </c>
      <c r="E25" s="50">
        <v>0</v>
      </c>
      <c r="F25" s="50">
        <v>1</v>
      </c>
      <c r="G25" s="50">
        <v>0</v>
      </c>
      <c r="H25" s="50">
        <v>1</v>
      </c>
      <c r="I25" s="50">
        <v>0</v>
      </c>
      <c r="J25" s="50">
        <v>0</v>
      </c>
      <c r="K25" s="50">
        <v>0</v>
      </c>
      <c r="L25" s="50">
        <v>0</v>
      </c>
      <c r="M25" s="50">
        <v>0</v>
      </c>
      <c r="N25" s="50">
        <v>9</v>
      </c>
      <c r="O25" s="50">
        <v>1</v>
      </c>
      <c r="P25" s="50">
        <v>7</v>
      </c>
      <c r="Q25" s="50">
        <v>1</v>
      </c>
    </row>
    <row r="26" spans="1:17">
      <c r="A26" s="52" t="s">
        <v>405</v>
      </c>
      <c r="B26" s="50">
        <v>24</v>
      </c>
      <c r="C26" s="50">
        <v>9</v>
      </c>
      <c r="D26" s="50">
        <v>12</v>
      </c>
      <c r="E26" s="50">
        <v>3</v>
      </c>
      <c r="F26" s="50">
        <v>267</v>
      </c>
      <c r="G26" s="50">
        <v>5</v>
      </c>
      <c r="H26" s="50">
        <v>262</v>
      </c>
      <c r="I26" s="50">
        <v>0</v>
      </c>
      <c r="J26" s="50">
        <v>27</v>
      </c>
      <c r="K26" s="50">
        <v>9</v>
      </c>
      <c r="L26" s="50">
        <v>13</v>
      </c>
      <c r="M26" s="50">
        <v>5</v>
      </c>
      <c r="N26" s="50">
        <v>578</v>
      </c>
      <c r="O26" s="50">
        <v>79</v>
      </c>
      <c r="P26" s="50">
        <v>470</v>
      </c>
      <c r="Q26" s="50">
        <v>29</v>
      </c>
    </row>
    <row r="27" spans="1:17" ht="12" customHeight="1">
      <c r="A27" s="38" t="s">
        <v>409</v>
      </c>
      <c r="B27" s="50">
        <v>0</v>
      </c>
      <c r="C27" s="50">
        <v>0</v>
      </c>
      <c r="D27" s="50">
        <v>0</v>
      </c>
      <c r="E27" s="50">
        <v>0</v>
      </c>
      <c r="F27" s="50">
        <v>0</v>
      </c>
      <c r="G27" s="50">
        <v>0</v>
      </c>
      <c r="H27" s="50">
        <v>0</v>
      </c>
      <c r="I27" s="50">
        <v>0</v>
      </c>
      <c r="J27" s="50">
        <v>0</v>
      </c>
      <c r="K27" s="50">
        <v>0</v>
      </c>
      <c r="L27" s="50">
        <v>0</v>
      </c>
      <c r="M27" s="50">
        <v>0</v>
      </c>
      <c r="N27" s="50">
        <v>0</v>
      </c>
      <c r="O27" s="50">
        <v>0</v>
      </c>
      <c r="P27" s="50">
        <v>0</v>
      </c>
      <c r="Q27" s="50">
        <v>0</v>
      </c>
    </row>
    <row r="28" spans="1:17" ht="6" customHeight="1">
      <c r="B28" s="50"/>
      <c r="C28" s="50"/>
      <c r="D28" s="50"/>
      <c r="E28" s="50"/>
      <c r="F28" s="50"/>
      <c r="G28" s="50"/>
      <c r="H28" s="50"/>
      <c r="I28" s="50"/>
      <c r="J28" s="50"/>
      <c r="K28" s="50"/>
      <c r="L28" s="50"/>
      <c r="M28" s="50"/>
      <c r="N28" s="50"/>
      <c r="O28" s="50"/>
      <c r="P28" s="50"/>
      <c r="Q28" s="50"/>
    </row>
    <row r="29" spans="1:17" ht="15.75" customHeight="1">
      <c r="A29" s="49" t="s">
        <v>283</v>
      </c>
      <c r="B29" s="47">
        <v>2116</v>
      </c>
      <c r="C29" s="47">
        <v>1744</v>
      </c>
      <c r="D29" s="47">
        <v>342</v>
      </c>
      <c r="E29" s="47">
        <v>30</v>
      </c>
      <c r="F29" s="47">
        <v>38299</v>
      </c>
      <c r="G29" s="47">
        <v>16389</v>
      </c>
      <c r="H29" s="47">
        <v>17876</v>
      </c>
      <c r="I29" s="47">
        <v>4034</v>
      </c>
      <c r="J29" s="47">
        <v>12740</v>
      </c>
      <c r="K29" s="47">
        <v>6376</v>
      </c>
      <c r="L29" s="47">
        <v>1990</v>
      </c>
      <c r="M29" s="47">
        <v>4374</v>
      </c>
      <c r="N29" s="47">
        <v>242170</v>
      </c>
      <c r="O29" s="47">
        <v>131751</v>
      </c>
      <c r="P29" s="47">
        <v>93730</v>
      </c>
      <c r="Q29" s="47">
        <v>16689</v>
      </c>
    </row>
    <row r="30" spans="1:17" ht="12">
      <c r="A30" s="49"/>
      <c r="B30" s="47"/>
      <c r="C30" s="47"/>
      <c r="D30" s="47"/>
      <c r="E30" s="47"/>
      <c r="F30" s="47"/>
      <c r="G30" s="47"/>
      <c r="H30" s="47"/>
      <c r="I30" s="47"/>
      <c r="J30" s="47"/>
      <c r="K30" s="47"/>
      <c r="L30" s="47"/>
      <c r="M30" s="47"/>
      <c r="N30" s="47"/>
      <c r="O30" s="47"/>
      <c r="P30" s="47"/>
      <c r="Q30" s="47"/>
    </row>
    <row r="31" spans="1:17" ht="12">
      <c r="A31" s="51" t="s">
        <v>399</v>
      </c>
      <c r="B31" s="47">
        <v>6</v>
      </c>
      <c r="C31" s="47">
        <v>0</v>
      </c>
      <c r="D31" s="47">
        <v>5</v>
      </c>
      <c r="E31" s="47">
        <v>1</v>
      </c>
      <c r="F31" s="47">
        <v>610</v>
      </c>
      <c r="G31" s="47">
        <v>2</v>
      </c>
      <c r="H31" s="47">
        <v>606</v>
      </c>
      <c r="I31" s="47">
        <v>2</v>
      </c>
      <c r="J31" s="47">
        <v>3</v>
      </c>
      <c r="K31" s="47">
        <v>1</v>
      </c>
      <c r="L31" s="47">
        <v>2</v>
      </c>
      <c r="M31" s="47">
        <v>0</v>
      </c>
      <c r="N31" s="47">
        <v>668</v>
      </c>
      <c r="O31" s="47">
        <v>16</v>
      </c>
      <c r="P31" s="47">
        <v>643</v>
      </c>
      <c r="Q31" s="47">
        <v>9</v>
      </c>
    </row>
    <row r="32" spans="1:17">
      <c r="A32" s="52" t="s">
        <v>400</v>
      </c>
      <c r="B32" s="50">
        <v>0</v>
      </c>
      <c r="C32" s="50">
        <v>0</v>
      </c>
      <c r="D32" s="50">
        <v>0</v>
      </c>
      <c r="E32" s="50">
        <v>0</v>
      </c>
      <c r="F32" s="50">
        <v>0</v>
      </c>
      <c r="G32" s="50">
        <v>0</v>
      </c>
      <c r="H32" s="50">
        <v>0</v>
      </c>
      <c r="I32" s="50">
        <v>0</v>
      </c>
      <c r="J32" s="50">
        <v>0</v>
      </c>
      <c r="K32" s="50">
        <v>0</v>
      </c>
      <c r="L32" s="50">
        <v>0</v>
      </c>
      <c r="M32" s="50">
        <v>0</v>
      </c>
      <c r="N32" s="50">
        <v>17</v>
      </c>
      <c r="O32" s="50">
        <v>0</v>
      </c>
      <c r="P32" s="50">
        <v>15</v>
      </c>
      <c r="Q32" s="50">
        <v>2</v>
      </c>
    </row>
    <row r="33" spans="1:34">
      <c r="A33" s="52" t="s">
        <v>401</v>
      </c>
      <c r="B33" s="50">
        <v>0</v>
      </c>
      <c r="C33" s="50">
        <v>0</v>
      </c>
      <c r="D33" s="50">
        <v>0</v>
      </c>
      <c r="E33" s="50">
        <v>0</v>
      </c>
      <c r="F33" s="50">
        <v>0</v>
      </c>
      <c r="G33" s="50">
        <v>0</v>
      </c>
      <c r="H33" s="50">
        <v>0</v>
      </c>
      <c r="I33" s="50">
        <v>0</v>
      </c>
      <c r="J33" s="50">
        <v>1</v>
      </c>
      <c r="K33" s="50">
        <v>1</v>
      </c>
      <c r="L33" s="50">
        <v>0</v>
      </c>
      <c r="M33" s="50">
        <v>0</v>
      </c>
      <c r="N33" s="50">
        <v>10</v>
      </c>
      <c r="O33" s="50">
        <v>7</v>
      </c>
      <c r="P33" s="50">
        <v>3</v>
      </c>
      <c r="Q33" s="50">
        <v>0</v>
      </c>
    </row>
    <row r="34" spans="1:34">
      <c r="A34" s="52" t="s">
        <v>402</v>
      </c>
      <c r="B34" s="50">
        <v>0</v>
      </c>
      <c r="C34" s="50">
        <v>0</v>
      </c>
      <c r="D34" s="50">
        <v>0</v>
      </c>
      <c r="E34" s="50">
        <v>0</v>
      </c>
      <c r="F34" s="50">
        <v>0</v>
      </c>
      <c r="G34" s="50">
        <v>0</v>
      </c>
      <c r="H34" s="50">
        <v>0</v>
      </c>
      <c r="I34" s="50">
        <v>0</v>
      </c>
      <c r="J34" s="50">
        <v>1</v>
      </c>
      <c r="K34" s="50">
        <v>0</v>
      </c>
      <c r="L34" s="50">
        <v>1</v>
      </c>
      <c r="M34" s="50">
        <v>0</v>
      </c>
      <c r="N34" s="50">
        <v>2</v>
      </c>
      <c r="O34" s="50">
        <v>0</v>
      </c>
      <c r="P34" s="50">
        <v>1</v>
      </c>
      <c r="Q34" s="50">
        <v>1</v>
      </c>
    </row>
    <row r="35" spans="1:34">
      <c r="A35" s="52" t="s">
        <v>403</v>
      </c>
      <c r="B35" s="50">
        <v>1</v>
      </c>
      <c r="C35" s="50">
        <v>0</v>
      </c>
      <c r="D35" s="50">
        <v>1</v>
      </c>
      <c r="E35" s="50">
        <v>0</v>
      </c>
      <c r="F35" s="50">
        <v>602</v>
      </c>
      <c r="G35" s="50">
        <v>1</v>
      </c>
      <c r="H35" s="50">
        <v>600</v>
      </c>
      <c r="I35" s="50">
        <v>1</v>
      </c>
      <c r="J35" s="50">
        <v>0</v>
      </c>
      <c r="K35" s="50">
        <v>0</v>
      </c>
      <c r="L35" s="50">
        <v>0</v>
      </c>
      <c r="M35" s="50">
        <v>0</v>
      </c>
      <c r="N35" s="50">
        <v>617</v>
      </c>
      <c r="O35" s="50">
        <v>8</v>
      </c>
      <c r="P35" s="50">
        <v>607</v>
      </c>
      <c r="Q35" s="50">
        <v>2</v>
      </c>
    </row>
    <row r="36" spans="1:34">
      <c r="A36" s="52" t="s">
        <v>404</v>
      </c>
      <c r="B36" s="50">
        <v>4</v>
      </c>
      <c r="C36" s="50">
        <v>0</v>
      </c>
      <c r="D36" s="50">
        <v>3</v>
      </c>
      <c r="E36" s="50">
        <v>1</v>
      </c>
      <c r="F36" s="50">
        <v>6</v>
      </c>
      <c r="G36" s="50">
        <v>0</v>
      </c>
      <c r="H36" s="50">
        <v>5</v>
      </c>
      <c r="I36" s="50">
        <v>1</v>
      </c>
      <c r="J36" s="50">
        <v>0</v>
      </c>
      <c r="K36" s="50">
        <v>0</v>
      </c>
      <c r="L36" s="50">
        <v>0</v>
      </c>
      <c r="M36" s="50">
        <v>0</v>
      </c>
      <c r="N36" s="50">
        <v>10</v>
      </c>
      <c r="O36" s="50">
        <v>0</v>
      </c>
      <c r="P36" s="50">
        <v>8</v>
      </c>
      <c r="Q36" s="50">
        <v>2</v>
      </c>
    </row>
    <row r="37" spans="1:34">
      <c r="A37" s="52" t="s">
        <v>405</v>
      </c>
      <c r="B37" s="50">
        <v>1</v>
      </c>
      <c r="C37" s="50">
        <v>0</v>
      </c>
      <c r="D37" s="50">
        <v>1</v>
      </c>
      <c r="E37" s="50">
        <v>0</v>
      </c>
      <c r="F37" s="50">
        <v>2</v>
      </c>
      <c r="G37" s="50">
        <v>1</v>
      </c>
      <c r="H37" s="50">
        <v>1</v>
      </c>
      <c r="I37" s="50">
        <v>0</v>
      </c>
      <c r="J37" s="50">
        <v>1</v>
      </c>
      <c r="K37" s="50">
        <v>0</v>
      </c>
      <c r="L37" s="50">
        <v>1</v>
      </c>
      <c r="M37" s="50">
        <v>0</v>
      </c>
      <c r="N37" s="50">
        <v>12</v>
      </c>
      <c r="O37" s="50">
        <v>1</v>
      </c>
      <c r="P37" s="50">
        <v>9</v>
      </c>
      <c r="Q37" s="50">
        <v>2</v>
      </c>
    </row>
    <row r="38" spans="1:34">
      <c r="A38" s="38" t="s">
        <v>406</v>
      </c>
      <c r="B38" s="50">
        <v>0</v>
      </c>
      <c r="C38" s="50">
        <v>0</v>
      </c>
      <c r="D38" s="50">
        <v>0</v>
      </c>
      <c r="E38" s="50">
        <v>0</v>
      </c>
      <c r="F38" s="50">
        <v>0</v>
      </c>
      <c r="G38" s="50">
        <v>0</v>
      </c>
      <c r="H38" s="50">
        <v>0</v>
      </c>
      <c r="I38" s="50">
        <v>0</v>
      </c>
      <c r="J38" s="50">
        <v>0</v>
      </c>
      <c r="K38" s="50">
        <v>0</v>
      </c>
      <c r="L38" s="50">
        <v>0</v>
      </c>
      <c r="M38" s="50">
        <v>0</v>
      </c>
      <c r="N38" s="50">
        <v>0</v>
      </c>
      <c r="O38" s="50">
        <v>0</v>
      </c>
      <c r="P38" s="50">
        <v>0</v>
      </c>
      <c r="Q38" s="50">
        <v>0</v>
      </c>
    </row>
    <row r="39" spans="1:34" ht="12">
      <c r="A39" s="51" t="s">
        <v>502</v>
      </c>
      <c r="B39" s="47">
        <v>2110</v>
      </c>
      <c r="C39" s="47">
        <v>1744</v>
      </c>
      <c r="D39" s="47">
        <v>337</v>
      </c>
      <c r="E39" s="47">
        <v>29</v>
      </c>
      <c r="F39" s="47">
        <v>37689</v>
      </c>
      <c r="G39" s="47">
        <v>16387</v>
      </c>
      <c r="H39" s="47">
        <v>17270</v>
      </c>
      <c r="I39" s="47">
        <v>4032</v>
      </c>
      <c r="J39" s="47">
        <v>12737</v>
      </c>
      <c r="K39" s="47">
        <v>6375</v>
      </c>
      <c r="L39" s="47">
        <v>1988</v>
      </c>
      <c r="M39" s="47">
        <v>4374</v>
      </c>
      <c r="N39" s="47">
        <v>241502</v>
      </c>
      <c r="O39" s="47">
        <v>131735</v>
      </c>
      <c r="P39" s="47">
        <v>93087</v>
      </c>
      <c r="Q39" s="47">
        <v>16680</v>
      </c>
    </row>
    <row r="40" spans="1:34">
      <c r="A40" s="52" t="s">
        <v>400</v>
      </c>
      <c r="B40" s="50">
        <v>311</v>
      </c>
      <c r="C40" s="50">
        <v>24</v>
      </c>
      <c r="D40" s="50">
        <v>270</v>
      </c>
      <c r="E40" s="50">
        <v>17</v>
      </c>
      <c r="F40" s="50">
        <v>154</v>
      </c>
      <c r="G40" s="50">
        <v>42</v>
      </c>
      <c r="H40" s="50">
        <v>97</v>
      </c>
      <c r="I40" s="50">
        <v>15</v>
      </c>
      <c r="J40" s="50">
        <v>779</v>
      </c>
      <c r="K40" s="50">
        <v>25</v>
      </c>
      <c r="L40" s="50">
        <v>658</v>
      </c>
      <c r="M40" s="50">
        <v>96</v>
      </c>
      <c r="N40" s="50">
        <v>50027</v>
      </c>
      <c r="O40" s="50">
        <v>5906</v>
      </c>
      <c r="P40" s="50">
        <v>39445</v>
      </c>
      <c r="Q40" s="50">
        <v>4676</v>
      </c>
    </row>
    <row r="41" spans="1:34">
      <c r="A41" s="52" t="s">
        <v>401</v>
      </c>
      <c r="B41" s="50">
        <v>643</v>
      </c>
      <c r="C41" s="50">
        <v>637</v>
      </c>
      <c r="D41" s="50">
        <v>2</v>
      </c>
      <c r="E41" s="50">
        <v>4</v>
      </c>
      <c r="F41" s="50">
        <v>32729</v>
      </c>
      <c r="G41" s="50">
        <v>16309</v>
      </c>
      <c r="H41" s="50">
        <v>12417</v>
      </c>
      <c r="I41" s="50">
        <v>4003</v>
      </c>
      <c r="J41" s="50">
        <v>272</v>
      </c>
      <c r="K41" s="50">
        <v>4</v>
      </c>
      <c r="L41" s="50">
        <v>5</v>
      </c>
      <c r="M41" s="50">
        <v>263</v>
      </c>
      <c r="N41" s="50">
        <v>140081</v>
      </c>
      <c r="O41" s="50">
        <v>87882</v>
      </c>
      <c r="P41" s="50">
        <v>44331</v>
      </c>
      <c r="Q41" s="50">
        <v>7868</v>
      </c>
    </row>
    <row r="42" spans="1:34">
      <c r="A42" s="52" t="s">
        <v>402</v>
      </c>
      <c r="B42" s="50">
        <v>5</v>
      </c>
      <c r="C42" s="50">
        <v>2</v>
      </c>
      <c r="D42" s="50">
        <v>3</v>
      </c>
      <c r="E42" s="50">
        <v>0</v>
      </c>
      <c r="F42" s="50">
        <v>11</v>
      </c>
      <c r="G42" s="50">
        <v>4</v>
      </c>
      <c r="H42" s="50">
        <v>2</v>
      </c>
      <c r="I42" s="50">
        <v>5</v>
      </c>
      <c r="J42" s="50">
        <v>1</v>
      </c>
      <c r="K42" s="50">
        <v>0</v>
      </c>
      <c r="L42" s="50">
        <v>0</v>
      </c>
      <c r="M42" s="50">
        <v>1</v>
      </c>
      <c r="N42" s="50">
        <v>361</v>
      </c>
      <c r="O42" s="50">
        <v>304</v>
      </c>
      <c r="P42" s="50">
        <v>39</v>
      </c>
      <c r="Q42" s="50">
        <v>18</v>
      </c>
    </row>
    <row r="43" spans="1:34">
      <c r="A43" s="52" t="s">
        <v>403</v>
      </c>
      <c r="B43" s="50">
        <v>1113</v>
      </c>
      <c r="C43" s="50">
        <v>1071</v>
      </c>
      <c r="D43" s="50">
        <v>39</v>
      </c>
      <c r="E43" s="50">
        <v>3</v>
      </c>
      <c r="F43" s="50">
        <v>4751</v>
      </c>
      <c r="G43" s="50">
        <v>11</v>
      </c>
      <c r="H43" s="50">
        <v>4732</v>
      </c>
      <c r="I43" s="50">
        <v>8</v>
      </c>
      <c r="J43" s="50">
        <v>11559</v>
      </c>
      <c r="K43" s="50">
        <v>6334</v>
      </c>
      <c r="L43" s="50">
        <v>1218</v>
      </c>
      <c r="M43" s="50">
        <v>4007</v>
      </c>
      <c r="N43" s="50">
        <v>50343</v>
      </c>
      <c r="O43" s="50">
        <v>37480</v>
      </c>
      <c r="P43" s="50">
        <v>8800</v>
      </c>
      <c r="Q43" s="50">
        <v>4063</v>
      </c>
    </row>
    <row r="44" spans="1:34">
      <c r="A44" s="52" t="s">
        <v>404</v>
      </c>
      <c r="B44" s="50">
        <v>2</v>
      </c>
      <c r="C44" s="50">
        <v>1</v>
      </c>
      <c r="D44" s="50">
        <v>1</v>
      </c>
      <c r="E44" s="50">
        <v>0</v>
      </c>
      <c r="F44" s="50">
        <v>3</v>
      </c>
      <c r="G44" s="50">
        <v>0</v>
      </c>
      <c r="H44" s="50">
        <v>2</v>
      </c>
      <c r="I44" s="50">
        <v>1</v>
      </c>
      <c r="J44" s="50">
        <v>3</v>
      </c>
      <c r="K44" s="50">
        <v>0</v>
      </c>
      <c r="L44" s="50">
        <v>3</v>
      </c>
      <c r="M44" s="50">
        <v>0</v>
      </c>
      <c r="N44" s="50">
        <v>38</v>
      </c>
      <c r="O44" s="50">
        <v>12</v>
      </c>
      <c r="P44" s="50">
        <v>21</v>
      </c>
      <c r="Q44" s="50">
        <v>5</v>
      </c>
    </row>
    <row r="45" spans="1:34">
      <c r="A45" s="52" t="s">
        <v>405</v>
      </c>
      <c r="B45" s="50">
        <v>36</v>
      </c>
      <c r="C45" s="50">
        <v>9</v>
      </c>
      <c r="D45" s="50">
        <v>22</v>
      </c>
      <c r="E45" s="50">
        <v>5</v>
      </c>
      <c r="F45" s="50">
        <v>41</v>
      </c>
      <c r="G45" s="50">
        <v>21</v>
      </c>
      <c r="H45" s="50">
        <v>20</v>
      </c>
      <c r="I45" s="50">
        <v>0</v>
      </c>
      <c r="J45" s="50">
        <v>123</v>
      </c>
      <c r="K45" s="50">
        <v>12</v>
      </c>
      <c r="L45" s="50">
        <v>104</v>
      </c>
      <c r="M45" s="50">
        <v>7</v>
      </c>
      <c r="N45" s="50">
        <v>652</v>
      </c>
      <c r="O45" s="50">
        <v>151</v>
      </c>
      <c r="P45" s="50">
        <v>451</v>
      </c>
      <c r="Q45" s="50">
        <v>50</v>
      </c>
    </row>
    <row r="46" spans="1:34" ht="12" customHeight="1">
      <c r="A46" s="38" t="s">
        <v>406</v>
      </c>
      <c r="B46" s="50">
        <v>0</v>
      </c>
      <c r="C46" s="50">
        <v>0</v>
      </c>
      <c r="D46" s="50">
        <v>0</v>
      </c>
      <c r="E46" s="50">
        <v>0</v>
      </c>
      <c r="F46" s="50">
        <v>0</v>
      </c>
      <c r="G46" s="50">
        <v>0</v>
      </c>
      <c r="H46" s="50">
        <v>0</v>
      </c>
      <c r="I46" s="50">
        <v>0</v>
      </c>
      <c r="J46" s="50">
        <v>0</v>
      </c>
      <c r="K46" s="50">
        <v>0</v>
      </c>
      <c r="L46" s="50">
        <v>0</v>
      </c>
      <c r="M46" s="50">
        <v>0</v>
      </c>
      <c r="N46" s="50">
        <v>0</v>
      </c>
      <c r="O46" s="50">
        <v>0</v>
      </c>
      <c r="P46" s="50">
        <v>0</v>
      </c>
      <c r="Q46" s="50">
        <v>0</v>
      </c>
    </row>
    <row r="47" spans="1:34" ht="20.25" customHeight="1">
      <c r="A47" s="62" t="s">
        <v>407</v>
      </c>
      <c r="B47" s="50">
        <v>13</v>
      </c>
      <c r="C47" s="50">
        <v>13</v>
      </c>
      <c r="D47" s="50">
        <v>0</v>
      </c>
      <c r="E47" s="50">
        <v>0</v>
      </c>
      <c r="F47" s="50">
        <v>4</v>
      </c>
      <c r="G47" s="50">
        <v>3</v>
      </c>
      <c r="H47" s="50">
        <v>0</v>
      </c>
      <c r="I47" s="50">
        <v>1</v>
      </c>
      <c r="J47" s="50">
        <v>3</v>
      </c>
      <c r="K47" s="50">
        <v>3</v>
      </c>
      <c r="L47" s="50">
        <v>0</v>
      </c>
      <c r="M47" s="50">
        <v>0</v>
      </c>
      <c r="N47" s="50">
        <v>42</v>
      </c>
      <c r="O47" s="50">
        <v>23</v>
      </c>
      <c r="P47" s="50">
        <v>0</v>
      </c>
      <c r="Q47" s="50">
        <v>19</v>
      </c>
    </row>
    <row r="48" spans="1:34" ht="18" customHeight="1">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row>
    <row r="49" spans="1:34" ht="23.25" customHeight="1">
      <c r="A49" s="468" t="s">
        <v>396</v>
      </c>
      <c r="B49" s="464" t="s">
        <v>489</v>
      </c>
      <c r="C49" s="465"/>
      <c r="D49" s="465"/>
      <c r="E49" s="465"/>
      <c r="F49" s="465"/>
      <c r="G49" s="465"/>
      <c r="H49" s="465"/>
      <c r="I49" s="465"/>
      <c r="J49" s="465"/>
      <c r="K49" s="465"/>
      <c r="L49" s="465"/>
      <c r="M49" s="465"/>
      <c r="N49" s="465"/>
      <c r="O49" s="465"/>
      <c r="P49" s="465"/>
      <c r="Q49" s="465"/>
      <c r="R49" s="61"/>
      <c r="S49" s="61"/>
      <c r="T49" s="61"/>
      <c r="U49" s="61"/>
      <c r="V49" s="61"/>
      <c r="W49" s="61"/>
      <c r="X49" s="61"/>
      <c r="Y49" s="61"/>
      <c r="Z49" s="61"/>
      <c r="AA49" s="61"/>
      <c r="AB49" s="61"/>
      <c r="AC49" s="61"/>
      <c r="AD49" s="61"/>
      <c r="AE49" s="61"/>
      <c r="AF49" s="61"/>
      <c r="AG49" s="61"/>
      <c r="AH49" s="61"/>
    </row>
    <row r="50" spans="1:34" ht="21" customHeight="1">
      <c r="A50" s="459"/>
      <c r="B50" s="461" t="s">
        <v>505</v>
      </c>
      <c r="C50" s="462"/>
      <c r="D50" s="462"/>
      <c r="E50" s="463"/>
      <c r="F50" s="461" t="s">
        <v>506</v>
      </c>
      <c r="G50" s="462"/>
      <c r="H50" s="462"/>
      <c r="I50" s="463"/>
      <c r="J50" s="461" t="s">
        <v>507</v>
      </c>
      <c r="K50" s="462"/>
      <c r="L50" s="462"/>
      <c r="M50" s="463"/>
      <c r="N50" s="461" t="s">
        <v>508</v>
      </c>
      <c r="O50" s="462"/>
      <c r="P50" s="462"/>
      <c r="Q50" s="463"/>
    </row>
    <row r="51" spans="1:34" ht="29.25" customHeight="1">
      <c r="A51" s="460"/>
      <c r="B51" s="43" t="s">
        <v>1</v>
      </c>
      <c r="C51" s="44" t="s">
        <v>281</v>
      </c>
      <c r="D51" s="44" t="s">
        <v>282</v>
      </c>
      <c r="E51" s="44" t="s">
        <v>398</v>
      </c>
      <c r="F51" s="43" t="s">
        <v>1</v>
      </c>
      <c r="G51" s="44" t="s">
        <v>281</v>
      </c>
      <c r="H51" s="44" t="s">
        <v>282</v>
      </c>
      <c r="I51" s="44" t="s">
        <v>398</v>
      </c>
      <c r="J51" s="43" t="s">
        <v>1</v>
      </c>
      <c r="K51" s="44" t="s">
        <v>281</v>
      </c>
      <c r="L51" s="44" t="s">
        <v>282</v>
      </c>
      <c r="M51" s="44" t="s">
        <v>398</v>
      </c>
      <c r="N51" s="43" t="s">
        <v>1</v>
      </c>
      <c r="O51" s="45" t="s">
        <v>281</v>
      </c>
      <c r="P51" s="45" t="s">
        <v>282</v>
      </c>
      <c r="Q51" s="44" t="s">
        <v>398</v>
      </c>
    </row>
    <row r="52" spans="1:34" ht="12">
      <c r="A52" s="48" t="s">
        <v>0</v>
      </c>
      <c r="B52" s="47">
        <v>345452</v>
      </c>
      <c r="C52" s="47">
        <v>30794</v>
      </c>
      <c r="D52" s="47">
        <v>302005</v>
      </c>
      <c r="E52" s="47">
        <v>12653</v>
      </c>
      <c r="F52" s="47">
        <v>561175</v>
      </c>
      <c r="G52" s="47">
        <v>60848</v>
      </c>
      <c r="H52" s="47">
        <v>384164</v>
      </c>
      <c r="I52" s="47">
        <v>116163</v>
      </c>
      <c r="J52" s="47">
        <v>518114</v>
      </c>
      <c r="K52" s="47">
        <v>92734</v>
      </c>
      <c r="L52" s="47">
        <v>360654</v>
      </c>
      <c r="M52" s="47">
        <v>65262</v>
      </c>
      <c r="N52" s="47">
        <v>8149743</v>
      </c>
      <c r="O52" s="47">
        <v>1342566</v>
      </c>
      <c r="P52" s="47">
        <v>6272637</v>
      </c>
      <c r="Q52" s="47">
        <v>534540</v>
      </c>
    </row>
    <row r="53" spans="1:34" ht="12">
      <c r="A53" s="48"/>
      <c r="B53" s="47"/>
      <c r="C53" s="47"/>
      <c r="D53" s="47"/>
      <c r="E53" s="47"/>
      <c r="F53" s="47"/>
      <c r="G53" s="47"/>
      <c r="H53" s="47"/>
      <c r="I53" s="47"/>
      <c r="J53" s="47"/>
      <c r="K53" s="47"/>
      <c r="L53" s="47"/>
      <c r="M53" s="47"/>
      <c r="N53" s="47"/>
      <c r="O53" s="47"/>
      <c r="P53" s="47"/>
      <c r="Q53" s="47"/>
    </row>
    <row r="54" spans="1:34" ht="12">
      <c r="A54" s="49" t="s">
        <v>189</v>
      </c>
      <c r="B54" s="47">
        <v>48778</v>
      </c>
      <c r="C54" s="47">
        <v>2005</v>
      </c>
      <c r="D54" s="47">
        <v>44985</v>
      </c>
      <c r="E54" s="47">
        <v>1788</v>
      </c>
      <c r="F54" s="47">
        <v>46992</v>
      </c>
      <c r="G54" s="47">
        <v>4435</v>
      </c>
      <c r="H54" s="47">
        <v>40214</v>
      </c>
      <c r="I54" s="47">
        <v>2343</v>
      </c>
      <c r="J54" s="47">
        <v>34869</v>
      </c>
      <c r="K54" s="47">
        <v>4864</v>
      </c>
      <c r="L54" s="47">
        <v>26715</v>
      </c>
      <c r="M54" s="47">
        <v>3290</v>
      </c>
      <c r="N54" s="47">
        <v>1153997</v>
      </c>
      <c r="O54" s="47">
        <v>68958</v>
      </c>
      <c r="P54" s="47">
        <v>1009016</v>
      </c>
      <c r="Q54" s="47">
        <v>76023</v>
      </c>
    </row>
    <row r="55" spans="1:34" ht="12">
      <c r="A55" s="49"/>
      <c r="B55" s="50"/>
      <c r="C55" s="50"/>
      <c r="D55" s="50"/>
      <c r="E55" s="50"/>
      <c r="F55" s="50"/>
      <c r="G55" s="50">
        <v>0</v>
      </c>
      <c r="H55" s="50"/>
      <c r="I55" s="50"/>
      <c r="J55" s="50"/>
      <c r="K55" s="50"/>
      <c r="L55" s="50"/>
      <c r="M55" s="50"/>
      <c r="N55" s="50"/>
      <c r="O55" s="50"/>
      <c r="P55" s="50"/>
      <c r="Q55" s="50"/>
    </row>
    <row r="56" spans="1:34" ht="12">
      <c r="A56" s="51" t="s">
        <v>399</v>
      </c>
      <c r="B56" s="47">
        <v>25513</v>
      </c>
      <c r="C56" s="47">
        <v>0</v>
      </c>
      <c r="D56" s="47">
        <v>25456</v>
      </c>
      <c r="E56" s="47">
        <v>57</v>
      </c>
      <c r="F56" s="47">
        <v>21095</v>
      </c>
      <c r="G56" s="47">
        <v>100</v>
      </c>
      <c r="H56" s="47">
        <v>20982</v>
      </c>
      <c r="I56" s="47">
        <v>13</v>
      </c>
      <c r="J56" s="47">
        <v>22746</v>
      </c>
      <c r="K56" s="47">
        <v>250</v>
      </c>
      <c r="L56" s="47">
        <v>21116</v>
      </c>
      <c r="M56" s="47">
        <v>1380</v>
      </c>
      <c r="N56" s="47">
        <v>489672</v>
      </c>
      <c r="O56" s="47">
        <v>7370</v>
      </c>
      <c r="P56" s="47">
        <v>438720</v>
      </c>
      <c r="Q56" s="47">
        <v>43582</v>
      </c>
    </row>
    <row r="57" spans="1:34">
      <c r="A57" s="52" t="s">
        <v>400</v>
      </c>
      <c r="B57" s="50">
        <v>4522</v>
      </c>
      <c r="C57" s="50">
        <v>0</v>
      </c>
      <c r="D57" s="50">
        <v>4469</v>
      </c>
      <c r="E57" s="50">
        <v>53</v>
      </c>
      <c r="F57" s="50">
        <v>219</v>
      </c>
      <c r="G57" s="50">
        <v>0</v>
      </c>
      <c r="H57" s="50">
        <v>219</v>
      </c>
      <c r="I57" s="50">
        <v>0</v>
      </c>
      <c r="J57" s="50">
        <v>5699</v>
      </c>
      <c r="K57" s="50">
        <v>0</v>
      </c>
      <c r="L57" s="50">
        <v>5699</v>
      </c>
      <c r="M57" s="50">
        <v>0</v>
      </c>
      <c r="N57" s="50">
        <v>112472</v>
      </c>
      <c r="O57" s="50">
        <v>361</v>
      </c>
      <c r="P57" s="50">
        <v>102687</v>
      </c>
      <c r="Q57" s="50">
        <v>9424</v>
      </c>
    </row>
    <row r="58" spans="1:34">
      <c r="A58" s="52" t="s">
        <v>401</v>
      </c>
      <c r="B58" s="50">
        <v>15717</v>
      </c>
      <c r="C58" s="50">
        <v>0</v>
      </c>
      <c r="D58" s="50">
        <v>15717</v>
      </c>
      <c r="E58" s="50">
        <v>0</v>
      </c>
      <c r="F58" s="50">
        <v>9000</v>
      </c>
      <c r="G58" s="50">
        <v>0</v>
      </c>
      <c r="H58" s="50">
        <v>9000</v>
      </c>
      <c r="I58" s="50">
        <v>0</v>
      </c>
      <c r="J58" s="50">
        <v>13392</v>
      </c>
      <c r="K58" s="50">
        <v>250</v>
      </c>
      <c r="L58" s="50">
        <v>11886</v>
      </c>
      <c r="M58" s="50">
        <v>1256</v>
      </c>
      <c r="N58" s="50">
        <v>273128</v>
      </c>
      <c r="O58" s="50">
        <v>6268</v>
      </c>
      <c r="P58" s="50">
        <v>257244</v>
      </c>
      <c r="Q58" s="50">
        <v>9616</v>
      </c>
    </row>
    <row r="59" spans="1:34">
      <c r="A59" s="52" t="s">
        <v>402</v>
      </c>
      <c r="B59" s="50">
        <v>3300</v>
      </c>
      <c r="C59" s="50">
        <v>0</v>
      </c>
      <c r="D59" s="50">
        <v>3300</v>
      </c>
      <c r="E59" s="50">
        <v>0</v>
      </c>
      <c r="F59" s="50">
        <v>325</v>
      </c>
      <c r="G59" s="50">
        <v>100</v>
      </c>
      <c r="H59" s="50">
        <v>225</v>
      </c>
      <c r="I59" s="50">
        <v>0</v>
      </c>
      <c r="J59" s="50">
        <v>3469</v>
      </c>
      <c r="K59" s="50">
        <v>0</v>
      </c>
      <c r="L59" s="50">
        <v>3426</v>
      </c>
      <c r="M59" s="50">
        <v>43</v>
      </c>
      <c r="N59" s="50">
        <v>54125</v>
      </c>
      <c r="O59" s="50">
        <v>397</v>
      </c>
      <c r="P59" s="50">
        <v>32818</v>
      </c>
      <c r="Q59" s="50">
        <v>20910</v>
      </c>
    </row>
    <row r="60" spans="1:34">
      <c r="A60" s="52" t="s">
        <v>403</v>
      </c>
      <c r="B60" s="50">
        <v>0</v>
      </c>
      <c r="C60" s="50">
        <v>0</v>
      </c>
      <c r="D60" s="50">
        <v>0</v>
      </c>
      <c r="E60" s="50">
        <v>0</v>
      </c>
      <c r="F60" s="50">
        <v>0</v>
      </c>
      <c r="G60" s="50">
        <v>0</v>
      </c>
      <c r="H60" s="50">
        <v>0</v>
      </c>
      <c r="I60" s="50">
        <v>0</v>
      </c>
      <c r="J60" s="50">
        <v>0</v>
      </c>
      <c r="K60" s="50">
        <v>0</v>
      </c>
      <c r="L60" s="50">
        <v>0</v>
      </c>
      <c r="M60" s="50">
        <v>0</v>
      </c>
      <c r="N60" s="50">
        <v>1163</v>
      </c>
      <c r="O60" s="50">
        <v>214</v>
      </c>
      <c r="P60" s="50">
        <v>769</v>
      </c>
      <c r="Q60" s="50">
        <v>180</v>
      </c>
    </row>
    <row r="61" spans="1:34">
      <c r="A61" s="52" t="s">
        <v>404</v>
      </c>
      <c r="B61" s="50">
        <v>0</v>
      </c>
      <c r="C61" s="50">
        <v>0</v>
      </c>
      <c r="D61" s="50">
        <v>0</v>
      </c>
      <c r="E61" s="50">
        <v>0</v>
      </c>
      <c r="F61" s="50">
        <v>0</v>
      </c>
      <c r="G61" s="50">
        <v>0</v>
      </c>
      <c r="H61" s="50">
        <v>0</v>
      </c>
      <c r="I61" s="50">
        <v>0</v>
      </c>
      <c r="J61" s="50">
        <v>0</v>
      </c>
      <c r="K61" s="50">
        <v>0</v>
      </c>
      <c r="L61" s="50">
        <v>0</v>
      </c>
      <c r="M61" s="50">
        <v>0</v>
      </c>
      <c r="N61" s="50">
        <v>7394</v>
      </c>
      <c r="O61" s="50">
        <v>0</v>
      </c>
      <c r="P61" s="50">
        <v>7394</v>
      </c>
      <c r="Q61" s="50">
        <v>0</v>
      </c>
    </row>
    <row r="62" spans="1:34">
      <c r="A62" s="52" t="s">
        <v>405</v>
      </c>
      <c r="B62" s="50">
        <v>1974</v>
      </c>
      <c r="C62" s="50">
        <v>0</v>
      </c>
      <c r="D62" s="50">
        <v>1970</v>
      </c>
      <c r="E62" s="50">
        <v>4</v>
      </c>
      <c r="F62" s="50">
        <v>11551</v>
      </c>
      <c r="G62" s="50">
        <v>0</v>
      </c>
      <c r="H62" s="50">
        <v>11538</v>
      </c>
      <c r="I62" s="50">
        <v>13</v>
      </c>
      <c r="J62" s="50">
        <v>186</v>
      </c>
      <c r="K62" s="50">
        <v>0</v>
      </c>
      <c r="L62" s="50">
        <v>105</v>
      </c>
      <c r="M62" s="50">
        <v>81</v>
      </c>
      <c r="N62" s="50">
        <v>41390</v>
      </c>
      <c r="O62" s="50">
        <v>130</v>
      </c>
      <c r="P62" s="50">
        <v>37808</v>
      </c>
      <c r="Q62" s="50">
        <v>3452</v>
      </c>
    </row>
    <row r="63" spans="1:34">
      <c r="A63" s="38" t="s">
        <v>406</v>
      </c>
      <c r="B63" s="50">
        <v>0</v>
      </c>
      <c r="C63" s="50">
        <v>0</v>
      </c>
      <c r="D63" s="50">
        <v>0</v>
      </c>
      <c r="E63" s="50">
        <v>0</v>
      </c>
      <c r="F63" s="50">
        <v>0</v>
      </c>
      <c r="G63" s="50">
        <v>0</v>
      </c>
      <c r="H63" s="50">
        <v>0</v>
      </c>
      <c r="I63" s="50">
        <v>0</v>
      </c>
      <c r="J63" s="50">
        <v>0</v>
      </c>
      <c r="K63" s="50">
        <v>0</v>
      </c>
      <c r="L63" s="50">
        <v>0</v>
      </c>
      <c r="M63" s="50">
        <v>0</v>
      </c>
      <c r="N63" s="50">
        <v>0</v>
      </c>
      <c r="O63" s="50">
        <v>0</v>
      </c>
      <c r="P63" s="50">
        <v>0</v>
      </c>
      <c r="Q63" s="50">
        <v>0</v>
      </c>
    </row>
    <row r="64" spans="1:34" ht="12">
      <c r="A64" s="51" t="s">
        <v>501</v>
      </c>
      <c r="B64" s="47">
        <v>23265</v>
      </c>
      <c r="C64" s="47">
        <v>2005</v>
      </c>
      <c r="D64" s="47">
        <v>19529</v>
      </c>
      <c r="E64" s="47">
        <v>1731</v>
      </c>
      <c r="F64" s="47">
        <v>25897</v>
      </c>
      <c r="G64" s="47">
        <v>4335</v>
      </c>
      <c r="H64" s="47">
        <v>19232</v>
      </c>
      <c r="I64" s="47">
        <v>2330</v>
      </c>
      <c r="J64" s="47">
        <v>12123</v>
      </c>
      <c r="K64" s="47">
        <v>4614</v>
      </c>
      <c r="L64" s="47">
        <v>5599</v>
      </c>
      <c r="M64" s="47">
        <v>1910</v>
      </c>
      <c r="N64" s="47">
        <v>664325</v>
      </c>
      <c r="O64" s="47">
        <v>61588</v>
      </c>
      <c r="P64" s="47">
        <v>570296</v>
      </c>
      <c r="Q64" s="47">
        <v>32441</v>
      </c>
    </row>
    <row r="65" spans="1:17">
      <c r="A65" s="52" t="s">
        <v>400</v>
      </c>
      <c r="B65" s="50">
        <v>11252</v>
      </c>
      <c r="C65" s="50">
        <v>917</v>
      </c>
      <c r="D65" s="50">
        <v>9975</v>
      </c>
      <c r="E65" s="50">
        <v>360</v>
      </c>
      <c r="F65" s="50">
        <v>8753</v>
      </c>
      <c r="G65" s="50">
        <v>649</v>
      </c>
      <c r="H65" s="50">
        <v>6662</v>
      </c>
      <c r="I65" s="50">
        <v>1442</v>
      </c>
      <c r="J65" s="50">
        <v>2924</v>
      </c>
      <c r="K65" s="50">
        <v>41</v>
      </c>
      <c r="L65" s="50">
        <v>2108</v>
      </c>
      <c r="M65" s="50">
        <v>775</v>
      </c>
      <c r="N65" s="50">
        <v>468513</v>
      </c>
      <c r="O65" s="50">
        <v>18663</v>
      </c>
      <c r="P65" s="50">
        <v>433013</v>
      </c>
      <c r="Q65" s="50">
        <v>16837</v>
      </c>
    </row>
    <row r="66" spans="1:17">
      <c r="A66" s="52" t="s">
        <v>401</v>
      </c>
      <c r="B66" s="50">
        <v>644</v>
      </c>
      <c r="C66" s="50">
        <v>549</v>
      </c>
      <c r="D66" s="50">
        <v>45</v>
      </c>
      <c r="E66" s="50">
        <v>50</v>
      </c>
      <c r="F66" s="50">
        <v>2154</v>
      </c>
      <c r="G66" s="50">
        <v>939</v>
      </c>
      <c r="H66" s="50">
        <v>1068</v>
      </c>
      <c r="I66" s="50">
        <v>147</v>
      </c>
      <c r="J66" s="50">
        <v>1184</v>
      </c>
      <c r="K66" s="50">
        <v>234</v>
      </c>
      <c r="L66" s="50">
        <v>770</v>
      </c>
      <c r="M66" s="50">
        <v>180</v>
      </c>
      <c r="N66" s="50">
        <v>30558</v>
      </c>
      <c r="O66" s="50">
        <v>15566</v>
      </c>
      <c r="P66" s="50">
        <v>11249</v>
      </c>
      <c r="Q66" s="50">
        <v>3743</v>
      </c>
    </row>
    <row r="67" spans="1:17">
      <c r="A67" s="52" t="s">
        <v>402</v>
      </c>
      <c r="B67" s="50">
        <v>7238</v>
      </c>
      <c r="C67" s="50">
        <v>100</v>
      </c>
      <c r="D67" s="50">
        <v>5905</v>
      </c>
      <c r="E67" s="50">
        <v>1233</v>
      </c>
      <c r="F67" s="50">
        <v>1465</v>
      </c>
      <c r="G67" s="50">
        <v>347</v>
      </c>
      <c r="H67" s="50">
        <v>989</v>
      </c>
      <c r="I67" s="50">
        <v>129</v>
      </c>
      <c r="J67" s="50">
        <v>1884</v>
      </c>
      <c r="K67" s="50">
        <v>1</v>
      </c>
      <c r="L67" s="50">
        <v>1100</v>
      </c>
      <c r="M67" s="50">
        <v>783</v>
      </c>
      <c r="N67" s="50">
        <v>72175</v>
      </c>
      <c r="O67" s="50">
        <v>7108</v>
      </c>
      <c r="P67" s="50">
        <v>60949</v>
      </c>
      <c r="Q67" s="50">
        <v>4118</v>
      </c>
    </row>
    <row r="68" spans="1:17">
      <c r="A68" s="52" t="s">
        <v>403</v>
      </c>
      <c r="B68" s="50">
        <v>0</v>
      </c>
      <c r="C68" s="50">
        <v>0</v>
      </c>
      <c r="D68" s="50">
        <v>0</v>
      </c>
      <c r="E68" s="50">
        <v>0</v>
      </c>
      <c r="F68" s="50">
        <v>0</v>
      </c>
      <c r="G68" s="50">
        <v>0</v>
      </c>
      <c r="H68" s="50">
        <v>0</v>
      </c>
      <c r="I68" s="50">
        <v>0</v>
      </c>
      <c r="J68" s="50">
        <v>1700</v>
      </c>
      <c r="K68" s="50">
        <v>1700</v>
      </c>
      <c r="L68" s="50">
        <v>0</v>
      </c>
      <c r="M68" s="50">
        <v>0</v>
      </c>
      <c r="N68" s="50">
        <v>2821</v>
      </c>
      <c r="O68" s="50">
        <v>1700</v>
      </c>
      <c r="P68" s="50">
        <v>128</v>
      </c>
      <c r="Q68" s="50">
        <v>993</v>
      </c>
    </row>
    <row r="69" spans="1:17">
      <c r="A69" s="52" t="s">
        <v>404</v>
      </c>
      <c r="B69" s="50">
        <v>0</v>
      </c>
      <c r="C69" s="50">
        <v>0</v>
      </c>
      <c r="D69" s="50">
        <v>0</v>
      </c>
      <c r="E69" s="50">
        <v>0</v>
      </c>
      <c r="F69" s="50">
        <v>161</v>
      </c>
      <c r="G69" s="50">
        <v>0</v>
      </c>
      <c r="H69" s="50">
        <v>161</v>
      </c>
      <c r="I69" s="50">
        <v>0</v>
      </c>
      <c r="J69" s="50">
        <v>2</v>
      </c>
      <c r="K69" s="50">
        <v>1</v>
      </c>
      <c r="L69" s="50">
        <v>1</v>
      </c>
      <c r="M69" s="50">
        <v>0</v>
      </c>
      <c r="N69" s="50">
        <v>496</v>
      </c>
      <c r="O69" s="50">
        <v>87</v>
      </c>
      <c r="P69" s="50">
        <v>342</v>
      </c>
      <c r="Q69" s="50">
        <v>67</v>
      </c>
    </row>
    <row r="70" spans="1:17">
      <c r="A70" s="52" t="s">
        <v>405</v>
      </c>
      <c r="B70" s="50">
        <v>4131</v>
      </c>
      <c r="C70" s="50">
        <v>439</v>
      </c>
      <c r="D70" s="50">
        <v>3604</v>
      </c>
      <c r="E70" s="50">
        <v>88</v>
      </c>
      <c r="F70" s="50">
        <v>13364</v>
      </c>
      <c r="G70" s="50">
        <v>2400</v>
      </c>
      <c r="H70" s="50">
        <v>10352</v>
      </c>
      <c r="I70" s="50">
        <v>612</v>
      </c>
      <c r="J70" s="50">
        <v>4429</v>
      </c>
      <c r="K70" s="50">
        <v>2637</v>
      </c>
      <c r="L70" s="50">
        <v>1620</v>
      </c>
      <c r="M70" s="50">
        <v>172</v>
      </c>
      <c r="N70" s="50">
        <v>89762</v>
      </c>
      <c r="O70" s="50">
        <v>18464</v>
      </c>
      <c r="P70" s="50">
        <v>64615</v>
      </c>
      <c r="Q70" s="50">
        <v>6683</v>
      </c>
    </row>
    <row r="71" spans="1:17">
      <c r="A71" s="38" t="s">
        <v>409</v>
      </c>
      <c r="B71" s="50">
        <v>0</v>
      </c>
      <c r="C71" s="50">
        <v>0</v>
      </c>
      <c r="D71" s="50">
        <v>0</v>
      </c>
      <c r="E71" s="50">
        <v>0</v>
      </c>
      <c r="F71" s="50">
        <v>0</v>
      </c>
      <c r="G71" s="50">
        <v>0</v>
      </c>
      <c r="H71" s="50">
        <v>0</v>
      </c>
      <c r="I71" s="50">
        <v>0</v>
      </c>
      <c r="J71" s="50">
        <v>0</v>
      </c>
      <c r="K71" s="50">
        <v>0</v>
      </c>
      <c r="L71" s="50">
        <v>0</v>
      </c>
      <c r="M71" s="50">
        <v>0</v>
      </c>
      <c r="N71" s="50">
        <v>0</v>
      </c>
      <c r="O71" s="50">
        <v>0</v>
      </c>
      <c r="P71" s="50">
        <v>0</v>
      </c>
      <c r="Q71" s="50">
        <v>0</v>
      </c>
    </row>
    <row r="72" spans="1:17">
      <c r="B72" s="50">
        <v>0</v>
      </c>
      <c r="C72" s="50">
        <v>0</v>
      </c>
      <c r="D72" s="50">
        <v>0</v>
      </c>
      <c r="E72" s="50">
        <v>0</v>
      </c>
      <c r="F72" s="50"/>
      <c r="G72" s="50"/>
      <c r="H72" s="50"/>
      <c r="I72" s="50"/>
      <c r="J72" s="50"/>
      <c r="K72" s="50"/>
      <c r="L72" s="50"/>
      <c r="M72" s="50"/>
      <c r="N72" s="50"/>
      <c r="O72" s="50"/>
      <c r="P72" s="50"/>
      <c r="Q72" s="50"/>
    </row>
    <row r="73" spans="1:17" ht="12">
      <c r="A73" s="49" t="s">
        <v>283</v>
      </c>
      <c r="B73" s="47">
        <v>296217</v>
      </c>
      <c r="C73" s="47">
        <v>28332</v>
      </c>
      <c r="D73" s="47">
        <v>257020</v>
      </c>
      <c r="E73" s="47">
        <v>10865</v>
      </c>
      <c r="F73" s="47">
        <v>513629</v>
      </c>
      <c r="G73" s="47">
        <v>56184</v>
      </c>
      <c r="H73" s="47">
        <v>343950</v>
      </c>
      <c r="I73" s="47">
        <v>113495</v>
      </c>
      <c r="J73" s="47">
        <v>483000</v>
      </c>
      <c r="K73" s="47">
        <v>87625</v>
      </c>
      <c r="L73" s="47">
        <v>333939</v>
      </c>
      <c r="M73" s="47">
        <v>61972</v>
      </c>
      <c r="N73" s="47">
        <v>6993131</v>
      </c>
      <c r="O73" s="47">
        <v>1272208</v>
      </c>
      <c r="P73" s="47">
        <v>5263621</v>
      </c>
      <c r="Q73" s="47">
        <v>457302</v>
      </c>
    </row>
    <row r="74" spans="1:17" ht="12">
      <c r="A74" s="49"/>
      <c r="B74" s="47"/>
      <c r="C74" s="47"/>
      <c r="D74" s="47"/>
      <c r="E74" s="47"/>
      <c r="F74" s="47"/>
      <c r="G74" s="47"/>
      <c r="H74" s="47"/>
      <c r="I74" s="47"/>
      <c r="J74" s="47"/>
      <c r="K74" s="47"/>
      <c r="L74" s="47"/>
      <c r="M74" s="47"/>
      <c r="N74" s="47"/>
      <c r="O74" s="47"/>
      <c r="P74" s="47"/>
      <c r="Q74" s="47"/>
    </row>
    <row r="75" spans="1:17" ht="12">
      <c r="A75" s="51" t="s">
        <v>399</v>
      </c>
      <c r="B75" s="47">
        <v>1716</v>
      </c>
      <c r="C75" s="47">
        <v>0</v>
      </c>
      <c r="D75" s="47">
        <v>475</v>
      </c>
      <c r="E75" s="47">
        <v>1241</v>
      </c>
      <c r="F75" s="47">
        <v>15073</v>
      </c>
      <c r="G75" s="47">
        <v>10</v>
      </c>
      <c r="H75" s="47">
        <v>14719</v>
      </c>
      <c r="I75" s="47">
        <v>344</v>
      </c>
      <c r="J75" s="47">
        <v>775</v>
      </c>
      <c r="K75" s="47">
        <v>0</v>
      </c>
      <c r="L75" s="47">
        <v>775</v>
      </c>
      <c r="M75" s="47">
        <v>0</v>
      </c>
      <c r="N75" s="47">
        <v>24618</v>
      </c>
      <c r="O75" s="47">
        <v>1497</v>
      </c>
      <c r="P75" s="47">
        <v>20170</v>
      </c>
      <c r="Q75" s="47">
        <v>2951</v>
      </c>
    </row>
    <row r="76" spans="1:17">
      <c r="A76" s="52" t="s">
        <v>400</v>
      </c>
      <c r="B76" s="50">
        <v>0</v>
      </c>
      <c r="C76" s="50">
        <v>0</v>
      </c>
      <c r="D76" s="50">
        <v>0</v>
      </c>
      <c r="E76" s="50">
        <v>0</v>
      </c>
      <c r="F76" s="50">
        <v>0</v>
      </c>
      <c r="G76" s="50">
        <v>0</v>
      </c>
      <c r="H76" s="50">
        <v>0</v>
      </c>
      <c r="I76" s="50">
        <v>0</v>
      </c>
      <c r="J76" s="50">
        <v>0</v>
      </c>
      <c r="K76" s="50">
        <v>0</v>
      </c>
      <c r="L76" s="50">
        <v>0</v>
      </c>
      <c r="M76" s="50">
        <v>0</v>
      </c>
      <c r="N76" s="50">
        <v>2568</v>
      </c>
      <c r="O76" s="50">
        <v>0</v>
      </c>
      <c r="P76" s="50">
        <v>2452</v>
      </c>
      <c r="Q76" s="50">
        <v>116</v>
      </c>
    </row>
    <row r="77" spans="1:17">
      <c r="A77" s="52" t="s">
        <v>401</v>
      </c>
      <c r="B77" s="50">
        <v>0</v>
      </c>
      <c r="C77" s="50">
        <v>0</v>
      </c>
      <c r="D77" s="50">
        <v>0</v>
      </c>
      <c r="E77" s="50">
        <v>0</v>
      </c>
      <c r="F77" s="50">
        <v>0</v>
      </c>
      <c r="G77" s="50">
        <v>0</v>
      </c>
      <c r="H77" s="50">
        <v>0</v>
      </c>
      <c r="I77" s="50">
        <v>0</v>
      </c>
      <c r="J77" s="50">
        <v>0</v>
      </c>
      <c r="K77" s="50">
        <v>0</v>
      </c>
      <c r="L77" s="50">
        <v>0</v>
      </c>
      <c r="M77" s="50">
        <v>0</v>
      </c>
      <c r="N77" s="50">
        <v>1746</v>
      </c>
      <c r="O77" s="50">
        <v>1074</v>
      </c>
      <c r="P77" s="50">
        <v>672</v>
      </c>
      <c r="Q77" s="50">
        <v>0</v>
      </c>
    </row>
    <row r="78" spans="1:17">
      <c r="A78" s="52" t="s">
        <v>402</v>
      </c>
      <c r="B78" s="50">
        <v>0</v>
      </c>
      <c r="C78" s="50">
        <v>0</v>
      </c>
      <c r="D78" s="50">
        <v>0</v>
      </c>
      <c r="E78" s="50">
        <v>0</v>
      </c>
      <c r="F78" s="50">
        <v>0</v>
      </c>
      <c r="G78" s="50">
        <v>0</v>
      </c>
      <c r="H78" s="50">
        <v>0</v>
      </c>
      <c r="I78" s="50">
        <v>0</v>
      </c>
      <c r="J78" s="50">
        <v>500</v>
      </c>
      <c r="K78" s="50">
        <v>0</v>
      </c>
      <c r="L78" s="50">
        <v>500</v>
      </c>
      <c r="M78" s="50">
        <v>0</v>
      </c>
      <c r="N78" s="50">
        <v>500</v>
      </c>
      <c r="O78" s="50">
        <v>0</v>
      </c>
      <c r="P78" s="50">
        <v>500</v>
      </c>
      <c r="Q78" s="50">
        <v>0</v>
      </c>
    </row>
    <row r="79" spans="1:17">
      <c r="A79" s="52" t="s">
        <v>403</v>
      </c>
      <c r="B79" s="50">
        <v>60</v>
      </c>
      <c r="C79" s="50">
        <v>0</v>
      </c>
      <c r="D79" s="50">
        <v>60</v>
      </c>
      <c r="E79" s="50">
        <v>0</v>
      </c>
      <c r="F79" s="50">
        <v>13334</v>
      </c>
      <c r="G79" s="50">
        <v>9</v>
      </c>
      <c r="H79" s="50">
        <v>13000</v>
      </c>
      <c r="I79" s="50">
        <v>325</v>
      </c>
      <c r="J79" s="50">
        <v>0</v>
      </c>
      <c r="K79" s="50">
        <v>0</v>
      </c>
      <c r="L79" s="50">
        <v>0</v>
      </c>
      <c r="M79" s="50">
        <v>0</v>
      </c>
      <c r="N79" s="50">
        <v>14434</v>
      </c>
      <c r="O79" s="50">
        <v>422</v>
      </c>
      <c r="P79" s="50">
        <v>13487</v>
      </c>
      <c r="Q79" s="50">
        <v>525</v>
      </c>
    </row>
    <row r="80" spans="1:17">
      <c r="A80" s="52" t="s">
        <v>404</v>
      </c>
      <c r="B80" s="50">
        <v>1381</v>
      </c>
      <c r="C80" s="50">
        <v>0</v>
      </c>
      <c r="D80" s="50">
        <v>140</v>
      </c>
      <c r="E80" s="50">
        <v>1241</v>
      </c>
      <c r="F80" s="50">
        <v>1563</v>
      </c>
      <c r="G80" s="50">
        <v>0</v>
      </c>
      <c r="H80" s="50">
        <v>1544</v>
      </c>
      <c r="I80" s="50">
        <v>19</v>
      </c>
      <c r="J80" s="50">
        <v>0</v>
      </c>
      <c r="K80" s="50">
        <v>0</v>
      </c>
      <c r="L80" s="50">
        <v>0</v>
      </c>
      <c r="M80" s="50">
        <v>0</v>
      </c>
      <c r="N80" s="50">
        <v>2944</v>
      </c>
      <c r="O80" s="50">
        <v>0</v>
      </c>
      <c r="P80" s="50">
        <v>1684</v>
      </c>
      <c r="Q80" s="50">
        <v>1260</v>
      </c>
    </row>
    <row r="81" spans="1:21">
      <c r="A81" s="52" t="s">
        <v>405</v>
      </c>
      <c r="B81" s="50">
        <v>275</v>
      </c>
      <c r="C81" s="50">
        <v>0</v>
      </c>
      <c r="D81" s="50">
        <v>275</v>
      </c>
      <c r="E81" s="50">
        <v>0</v>
      </c>
      <c r="F81" s="50">
        <v>176</v>
      </c>
      <c r="G81" s="50">
        <v>1</v>
      </c>
      <c r="H81" s="50">
        <v>175</v>
      </c>
      <c r="I81" s="50">
        <v>0</v>
      </c>
      <c r="J81" s="50">
        <v>275</v>
      </c>
      <c r="K81" s="50">
        <v>0</v>
      </c>
      <c r="L81" s="50">
        <v>275</v>
      </c>
      <c r="M81" s="50">
        <v>0</v>
      </c>
      <c r="N81" s="50">
        <v>2426</v>
      </c>
      <c r="O81" s="50">
        <v>1</v>
      </c>
      <c r="P81" s="50">
        <v>1375</v>
      </c>
      <c r="Q81" s="50">
        <v>1050</v>
      </c>
    </row>
    <row r="82" spans="1:21">
      <c r="A82" s="38" t="s">
        <v>406</v>
      </c>
      <c r="B82" s="50">
        <v>0</v>
      </c>
      <c r="C82" s="50">
        <v>0</v>
      </c>
      <c r="D82" s="50">
        <v>0</v>
      </c>
      <c r="E82" s="50">
        <v>0</v>
      </c>
      <c r="F82" s="50">
        <v>0</v>
      </c>
      <c r="G82" s="50">
        <v>0</v>
      </c>
      <c r="H82" s="50">
        <v>0</v>
      </c>
      <c r="I82" s="50">
        <v>0</v>
      </c>
      <c r="J82" s="50">
        <v>0</v>
      </c>
      <c r="K82" s="50">
        <v>0</v>
      </c>
      <c r="L82" s="50">
        <v>0</v>
      </c>
      <c r="M82" s="50">
        <v>0</v>
      </c>
      <c r="N82" s="50">
        <v>0</v>
      </c>
      <c r="O82" s="50">
        <v>0</v>
      </c>
      <c r="P82" s="50">
        <v>0</v>
      </c>
      <c r="Q82" s="50">
        <v>0</v>
      </c>
    </row>
    <row r="83" spans="1:21" ht="12">
      <c r="A83" s="51" t="s">
        <v>502</v>
      </c>
      <c r="B83" s="47">
        <v>294501</v>
      </c>
      <c r="C83" s="47">
        <v>28332</v>
      </c>
      <c r="D83" s="47">
        <v>256545</v>
      </c>
      <c r="E83" s="47">
        <v>9624</v>
      </c>
      <c r="F83" s="47">
        <v>498556</v>
      </c>
      <c r="G83" s="47">
        <v>56174</v>
      </c>
      <c r="H83" s="47">
        <v>329231</v>
      </c>
      <c r="I83" s="47">
        <v>113151</v>
      </c>
      <c r="J83" s="47">
        <v>482225</v>
      </c>
      <c r="K83" s="47">
        <v>87625</v>
      </c>
      <c r="L83" s="47">
        <v>333164</v>
      </c>
      <c r="M83" s="47">
        <v>61972</v>
      </c>
      <c r="N83" s="47">
        <v>6968513</v>
      </c>
      <c r="O83" s="47">
        <v>1270711</v>
      </c>
      <c r="P83" s="47">
        <v>5243451</v>
      </c>
      <c r="Q83" s="47">
        <v>454351</v>
      </c>
    </row>
    <row r="84" spans="1:21">
      <c r="A84" s="52" t="s">
        <v>400</v>
      </c>
      <c r="B84" s="50">
        <v>230172</v>
      </c>
      <c r="C84" s="50">
        <v>5508</v>
      </c>
      <c r="D84" s="50">
        <v>218129</v>
      </c>
      <c r="E84" s="50">
        <v>6535</v>
      </c>
      <c r="F84" s="50">
        <v>92881</v>
      </c>
      <c r="G84" s="50">
        <v>9967</v>
      </c>
      <c r="H84" s="50">
        <v>67790</v>
      </c>
      <c r="I84" s="50">
        <v>15124</v>
      </c>
      <c r="J84" s="50">
        <v>97103</v>
      </c>
      <c r="K84" s="50">
        <v>7363</v>
      </c>
      <c r="L84" s="50">
        <v>73793</v>
      </c>
      <c r="M84" s="50">
        <v>15947</v>
      </c>
      <c r="N84" s="50">
        <v>2880093</v>
      </c>
      <c r="O84" s="50">
        <v>396364</v>
      </c>
      <c r="P84" s="50">
        <v>2298299</v>
      </c>
      <c r="Q84" s="50">
        <v>185460</v>
      </c>
    </row>
    <row r="85" spans="1:21">
      <c r="A85" s="52" t="s">
        <v>401</v>
      </c>
      <c r="B85" s="50">
        <v>13927</v>
      </c>
      <c r="C85" s="50">
        <v>9034</v>
      </c>
      <c r="D85" s="50">
        <v>3332</v>
      </c>
      <c r="E85" s="50">
        <v>1561</v>
      </c>
      <c r="F85" s="50">
        <v>214409</v>
      </c>
      <c r="G85" s="50">
        <v>38566</v>
      </c>
      <c r="H85" s="50">
        <v>142710</v>
      </c>
      <c r="I85" s="50">
        <v>33133</v>
      </c>
      <c r="J85" s="50">
        <v>3423</v>
      </c>
      <c r="K85" s="50">
        <v>1616</v>
      </c>
      <c r="L85" s="50">
        <v>1139</v>
      </c>
      <c r="M85" s="50">
        <v>1954</v>
      </c>
      <c r="N85" s="50">
        <v>2186755</v>
      </c>
      <c r="O85" s="50">
        <v>521033</v>
      </c>
      <c r="P85" s="50">
        <v>1544822</v>
      </c>
      <c r="Q85" s="50">
        <v>122186</v>
      </c>
    </row>
    <row r="86" spans="1:21">
      <c r="A86" s="52" t="s">
        <v>402</v>
      </c>
      <c r="B86" s="50">
        <v>445</v>
      </c>
      <c r="C86" s="50">
        <v>75</v>
      </c>
      <c r="D86" s="50">
        <v>370</v>
      </c>
      <c r="E86" s="50">
        <v>0</v>
      </c>
      <c r="F86" s="50">
        <v>853</v>
      </c>
      <c r="G86" s="50">
        <v>144</v>
      </c>
      <c r="H86" s="50">
        <v>290</v>
      </c>
      <c r="I86" s="50">
        <v>419</v>
      </c>
      <c r="J86" s="50">
        <v>103</v>
      </c>
      <c r="K86" s="50">
        <v>1</v>
      </c>
      <c r="L86" s="50">
        <v>1</v>
      </c>
      <c r="M86" s="50">
        <v>101</v>
      </c>
      <c r="N86" s="50">
        <v>17175</v>
      </c>
      <c r="O86" s="50">
        <v>6119</v>
      </c>
      <c r="P86" s="50">
        <v>8302</v>
      </c>
      <c r="Q86" s="50">
        <v>2754</v>
      </c>
    </row>
    <row r="87" spans="1:21">
      <c r="A87" s="52" t="s">
        <v>403</v>
      </c>
      <c r="B87" s="50">
        <v>38471</v>
      </c>
      <c r="C87" s="50">
        <v>12129</v>
      </c>
      <c r="D87" s="50">
        <v>25373</v>
      </c>
      <c r="E87" s="50">
        <v>969</v>
      </c>
      <c r="F87" s="50">
        <v>181129</v>
      </c>
      <c r="G87" s="50">
        <v>1994</v>
      </c>
      <c r="H87" s="50">
        <v>115661</v>
      </c>
      <c r="I87" s="50">
        <v>63474</v>
      </c>
      <c r="J87" s="50">
        <v>266566</v>
      </c>
      <c r="K87" s="50">
        <v>75478</v>
      </c>
      <c r="L87" s="50">
        <v>156722</v>
      </c>
      <c r="M87" s="50">
        <v>33616</v>
      </c>
      <c r="N87" s="50">
        <v>1549446</v>
      </c>
      <c r="O87" s="50">
        <v>296114</v>
      </c>
      <c r="P87" s="50">
        <v>1132796</v>
      </c>
      <c r="Q87" s="50">
        <v>119786</v>
      </c>
    </row>
    <row r="88" spans="1:21">
      <c r="A88" s="52" t="s">
        <v>404</v>
      </c>
      <c r="B88" s="50">
        <v>96</v>
      </c>
      <c r="C88" s="50">
        <v>60</v>
      </c>
      <c r="D88" s="50">
        <v>36</v>
      </c>
      <c r="E88" s="50">
        <v>0</v>
      </c>
      <c r="F88" s="50">
        <v>1219</v>
      </c>
      <c r="G88" s="50">
        <v>0</v>
      </c>
      <c r="H88" s="50">
        <v>218</v>
      </c>
      <c r="I88" s="50">
        <v>1001</v>
      </c>
      <c r="J88" s="50">
        <v>290</v>
      </c>
      <c r="K88" s="50">
        <v>0</v>
      </c>
      <c r="L88" s="50">
        <v>290</v>
      </c>
      <c r="M88" s="50">
        <v>0</v>
      </c>
      <c r="N88" s="50">
        <v>7734</v>
      </c>
      <c r="O88" s="50">
        <v>2432</v>
      </c>
      <c r="P88" s="50">
        <v>4286</v>
      </c>
      <c r="Q88" s="50">
        <v>1016</v>
      </c>
    </row>
    <row r="89" spans="1:21">
      <c r="A89" s="52" t="s">
        <v>405</v>
      </c>
      <c r="B89" s="50">
        <v>11390</v>
      </c>
      <c r="C89" s="50">
        <v>1526</v>
      </c>
      <c r="D89" s="50">
        <v>9305</v>
      </c>
      <c r="E89" s="50">
        <v>559</v>
      </c>
      <c r="F89" s="50">
        <v>8065</v>
      </c>
      <c r="G89" s="50">
        <v>5503</v>
      </c>
      <c r="H89" s="50">
        <v>2562</v>
      </c>
      <c r="I89" s="50">
        <v>0</v>
      </c>
      <c r="J89" s="50">
        <v>114740</v>
      </c>
      <c r="K89" s="50">
        <v>3167</v>
      </c>
      <c r="L89" s="50">
        <v>101219</v>
      </c>
      <c r="M89" s="50">
        <v>10354</v>
      </c>
      <c r="N89" s="50">
        <v>325444</v>
      </c>
      <c r="O89" s="50">
        <v>48649</v>
      </c>
      <c r="P89" s="50">
        <v>253646</v>
      </c>
      <c r="Q89" s="50">
        <v>23149</v>
      </c>
    </row>
    <row r="90" spans="1:21">
      <c r="A90" s="38" t="s">
        <v>406</v>
      </c>
      <c r="B90" s="50">
        <v>0</v>
      </c>
      <c r="C90" s="50">
        <v>0</v>
      </c>
      <c r="D90" s="50">
        <v>0</v>
      </c>
      <c r="E90" s="50">
        <v>0</v>
      </c>
      <c r="F90" s="50">
        <v>0</v>
      </c>
      <c r="G90" s="50">
        <v>0</v>
      </c>
      <c r="H90" s="50">
        <v>0</v>
      </c>
      <c r="I90" s="50">
        <v>0</v>
      </c>
      <c r="J90" s="50">
        <v>0</v>
      </c>
      <c r="K90" s="50">
        <v>0</v>
      </c>
      <c r="L90" s="50">
        <v>0</v>
      </c>
      <c r="M90" s="50">
        <v>0</v>
      </c>
      <c r="N90" s="50">
        <v>1866</v>
      </c>
      <c r="O90" s="50">
        <v>0</v>
      </c>
      <c r="P90" s="50">
        <v>1300</v>
      </c>
      <c r="Q90" s="50">
        <v>0</v>
      </c>
    </row>
    <row r="91" spans="1:21" ht="12">
      <c r="A91" s="62" t="s">
        <v>407</v>
      </c>
      <c r="B91" s="47">
        <v>457</v>
      </c>
      <c r="C91" s="47">
        <v>457</v>
      </c>
      <c r="D91" s="47">
        <v>0</v>
      </c>
      <c r="E91" s="47">
        <v>0</v>
      </c>
      <c r="F91" s="47">
        <v>554</v>
      </c>
      <c r="G91" s="47">
        <v>229</v>
      </c>
      <c r="H91" s="47">
        <v>0</v>
      </c>
      <c r="I91" s="47">
        <v>325</v>
      </c>
      <c r="J91" s="47">
        <v>245</v>
      </c>
      <c r="K91" s="47">
        <v>245</v>
      </c>
      <c r="L91" s="47">
        <v>0</v>
      </c>
      <c r="M91" s="47">
        <v>0</v>
      </c>
      <c r="N91" s="47">
        <v>2615</v>
      </c>
      <c r="O91" s="47">
        <v>1400</v>
      </c>
      <c r="P91" s="47">
        <v>0</v>
      </c>
      <c r="Q91" s="47">
        <v>1215</v>
      </c>
    </row>
    <row r="92" spans="1:21">
      <c r="A92" s="63"/>
      <c r="B92" s="63"/>
      <c r="C92" s="63"/>
      <c r="D92" s="63"/>
      <c r="E92" s="63"/>
      <c r="F92" s="63"/>
      <c r="G92" s="63"/>
      <c r="H92" s="63"/>
      <c r="I92" s="63"/>
      <c r="J92" s="63"/>
      <c r="K92" s="63"/>
      <c r="L92" s="63"/>
      <c r="M92" s="63"/>
      <c r="N92" s="63"/>
      <c r="O92" s="63"/>
      <c r="P92" s="63"/>
      <c r="Q92" s="63"/>
    </row>
    <row r="94" spans="1:21">
      <c r="A94" s="311" t="s">
        <v>522</v>
      </c>
      <c r="B94" s="61"/>
      <c r="C94" s="61"/>
      <c r="D94" s="61"/>
      <c r="E94" s="61"/>
      <c r="F94" s="61"/>
      <c r="G94" s="61"/>
      <c r="H94" s="61"/>
      <c r="I94" s="61"/>
      <c r="J94" s="61"/>
      <c r="K94" s="61"/>
      <c r="L94" s="61"/>
      <c r="M94" s="61"/>
      <c r="N94" s="61"/>
      <c r="O94" s="61"/>
      <c r="P94" s="61"/>
      <c r="Q94" s="61"/>
      <c r="R94" s="61"/>
      <c r="S94" s="61"/>
      <c r="T94" s="61"/>
      <c r="U94" s="61"/>
    </row>
    <row r="95" spans="1:21">
      <c r="A95" s="467" t="s">
        <v>543</v>
      </c>
      <c r="B95" s="467"/>
      <c r="C95" s="467"/>
      <c r="D95" s="467"/>
      <c r="E95" s="467"/>
      <c r="F95" s="467"/>
      <c r="G95" s="467"/>
      <c r="H95" s="467"/>
      <c r="I95" s="467"/>
      <c r="J95" s="467"/>
      <c r="K95" s="467"/>
      <c r="L95" s="467"/>
      <c r="M95" s="467"/>
      <c r="N95" s="467"/>
      <c r="O95" s="467"/>
      <c r="P95" s="467"/>
      <c r="Q95" s="467"/>
      <c r="R95" s="467"/>
      <c r="S95" s="467"/>
      <c r="T95" s="467"/>
      <c r="U95" s="467"/>
    </row>
    <row r="96" spans="1:21">
      <c r="A96" s="57" t="s">
        <v>544</v>
      </c>
      <c r="P96" s="47"/>
      <c r="Q96" s="47"/>
      <c r="R96" s="47"/>
      <c r="S96" s="47"/>
      <c r="T96" s="47"/>
    </row>
    <row r="97" spans="1:20">
      <c r="A97" s="57" t="s">
        <v>560</v>
      </c>
      <c r="P97" s="50"/>
      <c r="Q97" s="50"/>
      <c r="R97" s="50"/>
      <c r="S97" s="60"/>
      <c r="T97" s="60"/>
    </row>
  </sheetData>
  <mergeCells count="15">
    <mergeCell ref="A1:L1"/>
    <mergeCell ref="A3:Q3"/>
    <mergeCell ref="A5:A7"/>
    <mergeCell ref="B5:Q5"/>
    <mergeCell ref="B6:E6"/>
    <mergeCell ref="F6:I6"/>
    <mergeCell ref="J6:M6"/>
    <mergeCell ref="N6:Q6"/>
    <mergeCell ref="A95:U95"/>
    <mergeCell ref="A49:A51"/>
    <mergeCell ref="B49:Q49"/>
    <mergeCell ref="B50:E50"/>
    <mergeCell ref="F50:I50"/>
    <mergeCell ref="J50:M50"/>
    <mergeCell ref="N50:Q50"/>
  </mergeCells>
  <pageMargins left="0.75" right="0.75" top="1" bottom="1" header="0" footer="0"/>
  <pageSetup paperSize="9" scale="41"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6">
    <pageSetUpPr fitToPage="1"/>
  </sheetPr>
  <dimension ref="A1:V78"/>
  <sheetViews>
    <sheetView showGridLines="0" zoomScaleNormal="100" workbookViewId="0">
      <selection sqref="A1:L1"/>
    </sheetView>
  </sheetViews>
  <sheetFormatPr baseColWidth="10" defaultRowHeight="11.4"/>
  <cols>
    <col min="1" max="1" width="2.88671875" style="38" customWidth="1"/>
    <col min="2" max="2" width="57.33203125" style="38" customWidth="1"/>
    <col min="3" max="21" width="9.109375" style="38" customWidth="1"/>
    <col min="22" max="255" width="11.44140625" style="38"/>
    <col min="256" max="256" width="2.88671875" style="38" customWidth="1"/>
    <col min="257" max="257" width="57.33203125" style="38" customWidth="1"/>
    <col min="258" max="277" width="9.109375" style="38" customWidth="1"/>
    <col min="278" max="511" width="11.44140625" style="38"/>
    <col min="512" max="512" width="2.88671875" style="38" customWidth="1"/>
    <col min="513" max="513" width="57.33203125" style="38" customWidth="1"/>
    <col min="514" max="533" width="9.109375" style="38" customWidth="1"/>
    <col min="534" max="767" width="11.44140625" style="38"/>
    <col min="768" max="768" width="2.88671875" style="38" customWidth="1"/>
    <col min="769" max="769" width="57.33203125" style="38" customWidth="1"/>
    <col min="770" max="789" width="9.109375" style="38" customWidth="1"/>
    <col min="790" max="1023" width="11.44140625" style="38"/>
    <col min="1024" max="1024" width="2.88671875" style="38" customWidth="1"/>
    <col min="1025" max="1025" width="57.33203125" style="38" customWidth="1"/>
    <col min="1026" max="1045" width="9.109375" style="38" customWidth="1"/>
    <col min="1046" max="1279" width="11.44140625" style="38"/>
    <col min="1280" max="1280" width="2.88671875" style="38" customWidth="1"/>
    <col min="1281" max="1281" width="57.33203125" style="38" customWidth="1"/>
    <col min="1282" max="1301" width="9.109375" style="38" customWidth="1"/>
    <col min="1302" max="1535" width="11.44140625" style="38"/>
    <col min="1536" max="1536" width="2.88671875" style="38" customWidth="1"/>
    <col min="1537" max="1537" width="57.33203125" style="38" customWidth="1"/>
    <col min="1538" max="1557" width="9.109375" style="38" customWidth="1"/>
    <col min="1558" max="1791" width="11.44140625" style="38"/>
    <col min="1792" max="1792" width="2.88671875" style="38" customWidth="1"/>
    <col min="1793" max="1793" width="57.33203125" style="38" customWidth="1"/>
    <col min="1794" max="1813" width="9.109375" style="38" customWidth="1"/>
    <col min="1814" max="2047" width="11.44140625" style="38"/>
    <col min="2048" max="2048" width="2.88671875" style="38" customWidth="1"/>
    <col min="2049" max="2049" width="57.33203125" style="38" customWidth="1"/>
    <col min="2050" max="2069" width="9.109375" style="38" customWidth="1"/>
    <col min="2070" max="2303" width="11.44140625" style="38"/>
    <col min="2304" max="2304" width="2.88671875" style="38" customWidth="1"/>
    <col min="2305" max="2305" width="57.33203125" style="38" customWidth="1"/>
    <col min="2306" max="2325" width="9.109375" style="38" customWidth="1"/>
    <col min="2326" max="2559" width="11.44140625" style="38"/>
    <col min="2560" max="2560" width="2.88671875" style="38" customWidth="1"/>
    <col min="2561" max="2561" width="57.33203125" style="38" customWidth="1"/>
    <col min="2562" max="2581" width="9.109375" style="38" customWidth="1"/>
    <col min="2582" max="2815" width="11.44140625" style="38"/>
    <col min="2816" max="2816" width="2.88671875" style="38" customWidth="1"/>
    <col min="2817" max="2817" width="57.33203125" style="38" customWidth="1"/>
    <col min="2818" max="2837" width="9.109375" style="38" customWidth="1"/>
    <col min="2838" max="3071" width="11.44140625" style="38"/>
    <col min="3072" max="3072" width="2.88671875" style="38" customWidth="1"/>
    <col min="3073" max="3073" width="57.33203125" style="38" customWidth="1"/>
    <col min="3074" max="3093" width="9.109375" style="38" customWidth="1"/>
    <col min="3094" max="3327" width="11.44140625" style="38"/>
    <col min="3328" max="3328" width="2.88671875" style="38" customWidth="1"/>
    <col min="3329" max="3329" width="57.33203125" style="38" customWidth="1"/>
    <col min="3330" max="3349" width="9.109375" style="38" customWidth="1"/>
    <col min="3350" max="3583" width="11.44140625" style="38"/>
    <col min="3584" max="3584" width="2.88671875" style="38" customWidth="1"/>
    <col min="3585" max="3585" width="57.33203125" style="38" customWidth="1"/>
    <col min="3586" max="3605" width="9.109375" style="38" customWidth="1"/>
    <col min="3606" max="3839" width="11.44140625" style="38"/>
    <col min="3840" max="3840" width="2.88671875" style="38" customWidth="1"/>
    <col min="3841" max="3841" width="57.33203125" style="38" customWidth="1"/>
    <col min="3842" max="3861" width="9.109375" style="38" customWidth="1"/>
    <col min="3862" max="4095" width="11.44140625" style="38"/>
    <col min="4096" max="4096" width="2.88671875" style="38" customWidth="1"/>
    <col min="4097" max="4097" width="57.33203125" style="38" customWidth="1"/>
    <col min="4098" max="4117" width="9.109375" style="38" customWidth="1"/>
    <col min="4118" max="4351" width="11.44140625" style="38"/>
    <col min="4352" max="4352" width="2.88671875" style="38" customWidth="1"/>
    <col min="4353" max="4353" width="57.33203125" style="38" customWidth="1"/>
    <col min="4354" max="4373" width="9.109375" style="38" customWidth="1"/>
    <col min="4374" max="4607" width="11.44140625" style="38"/>
    <col min="4608" max="4608" width="2.88671875" style="38" customWidth="1"/>
    <col min="4609" max="4609" width="57.33203125" style="38" customWidth="1"/>
    <col min="4610" max="4629" width="9.109375" style="38" customWidth="1"/>
    <col min="4630" max="4863" width="11.44140625" style="38"/>
    <col min="4864" max="4864" width="2.88671875" style="38" customWidth="1"/>
    <col min="4865" max="4865" width="57.33203125" style="38" customWidth="1"/>
    <col min="4866" max="4885" width="9.109375" style="38" customWidth="1"/>
    <col min="4886" max="5119" width="11.44140625" style="38"/>
    <col min="5120" max="5120" width="2.88671875" style="38" customWidth="1"/>
    <col min="5121" max="5121" width="57.33203125" style="38" customWidth="1"/>
    <col min="5122" max="5141" width="9.109375" style="38" customWidth="1"/>
    <col min="5142" max="5375" width="11.44140625" style="38"/>
    <col min="5376" max="5376" width="2.88671875" style="38" customWidth="1"/>
    <col min="5377" max="5377" width="57.33203125" style="38" customWidth="1"/>
    <col min="5378" max="5397" width="9.109375" style="38" customWidth="1"/>
    <col min="5398" max="5631" width="11.44140625" style="38"/>
    <col min="5632" max="5632" width="2.88671875" style="38" customWidth="1"/>
    <col min="5633" max="5633" width="57.33203125" style="38" customWidth="1"/>
    <col min="5634" max="5653" width="9.109375" style="38" customWidth="1"/>
    <col min="5654" max="5887" width="11.44140625" style="38"/>
    <col min="5888" max="5888" width="2.88671875" style="38" customWidth="1"/>
    <col min="5889" max="5889" width="57.33203125" style="38" customWidth="1"/>
    <col min="5890" max="5909" width="9.109375" style="38" customWidth="1"/>
    <col min="5910" max="6143" width="11.44140625" style="38"/>
    <col min="6144" max="6144" width="2.88671875" style="38" customWidth="1"/>
    <col min="6145" max="6145" width="57.33203125" style="38" customWidth="1"/>
    <col min="6146" max="6165" width="9.109375" style="38" customWidth="1"/>
    <col min="6166" max="6399" width="11.44140625" style="38"/>
    <col min="6400" max="6400" width="2.88671875" style="38" customWidth="1"/>
    <col min="6401" max="6401" width="57.33203125" style="38" customWidth="1"/>
    <col min="6402" max="6421" width="9.109375" style="38" customWidth="1"/>
    <col min="6422" max="6655" width="11.44140625" style="38"/>
    <col min="6656" max="6656" width="2.88671875" style="38" customWidth="1"/>
    <col min="6657" max="6657" width="57.33203125" style="38" customWidth="1"/>
    <col min="6658" max="6677" width="9.109375" style="38" customWidth="1"/>
    <col min="6678" max="6911" width="11.44140625" style="38"/>
    <col min="6912" max="6912" width="2.88671875" style="38" customWidth="1"/>
    <col min="6913" max="6913" width="57.33203125" style="38" customWidth="1"/>
    <col min="6914" max="6933" width="9.109375" style="38" customWidth="1"/>
    <col min="6934" max="7167" width="11.44140625" style="38"/>
    <col min="7168" max="7168" width="2.88671875" style="38" customWidth="1"/>
    <col min="7169" max="7169" width="57.33203125" style="38" customWidth="1"/>
    <col min="7170" max="7189" width="9.109375" style="38" customWidth="1"/>
    <col min="7190" max="7423" width="11.44140625" style="38"/>
    <col min="7424" max="7424" width="2.88671875" style="38" customWidth="1"/>
    <col min="7425" max="7425" width="57.33203125" style="38" customWidth="1"/>
    <col min="7426" max="7445" width="9.109375" style="38" customWidth="1"/>
    <col min="7446" max="7679" width="11.44140625" style="38"/>
    <col min="7680" max="7680" width="2.88671875" style="38" customWidth="1"/>
    <col min="7681" max="7681" width="57.33203125" style="38" customWidth="1"/>
    <col min="7682" max="7701" width="9.109375" style="38" customWidth="1"/>
    <col min="7702" max="7935" width="11.44140625" style="38"/>
    <col min="7936" max="7936" width="2.88671875" style="38" customWidth="1"/>
    <col min="7937" max="7937" width="57.33203125" style="38" customWidth="1"/>
    <col min="7938" max="7957" width="9.109375" style="38" customWidth="1"/>
    <col min="7958" max="8191" width="11.44140625" style="38"/>
    <col min="8192" max="8192" width="2.88671875" style="38" customWidth="1"/>
    <col min="8193" max="8193" width="57.33203125" style="38" customWidth="1"/>
    <col min="8194" max="8213" width="9.109375" style="38" customWidth="1"/>
    <col min="8214" max="8447" width="11.44140625" style="38"/>
    <col min="8448" max="8448" width="2.88671875" style="38" customWidth="1"/>
    <col min="8449" max="8449" width="57.33203125" style="38" customWidth="1"/>
    <col min="8450" max="8469" width="9.109375" style="38" customWidth="1"/>
    <col min="8470" max="8703" width="11.44140625" style="38"/>
    <col min="8704" max="8704" width="2.88671875" style="38" customWidth="1"/>
    <col min="8705" max="8705" width="57.33203125" style="38" customWidth="1"/>
    <col min="8706" max="8725" width="9.109375" style="38" customWidth="1"/>
    <col min="8726" max="8959" width="11.44140625" style="38"/>
    <col min="8960" max="8960" width="2.88671875" style="38" customWidth="1"/>
    <col min="8961" max="8961" width="57.33203125" style="38" customWidth="1"/>
    <col min="8962" max="8981" width="9.109375" style="38" customWidth="1"/>
    <col min="8982" max="9215" width="11.44140625" style="38"/>
    <col min="9216" max="9216" width="2.88671875" style="38" customWidth="1"/>
    <col min="9217" max="9217" width="57.33203125" style="38" customWidth="1"/>
    <col min="9218" max="9237" width="9.109375" style="38" customWidth="1"/>
    <col min="9238" max="9471" width="11.44140625" style="38"/>
    <col min="9472" max="9472" width="2.88671875" style="38" customWidth="1"/>
    <col min="9473" max="9473" width="57.33203125" style="38" customWidth="1"/>
    <col min="9474" max="9493" width="9.109375" style="38" customWidth="1"/>
    <col min="9494" max="9727" width="11.44140625" style="38"/>
    <col min="9728" max="9728" width="2.88671875" style="38" customWidth="1"/>
    <col min="9729" max="9729" width="57.33203125" style="38" customWidth="1"/>
    <col min="9730" max="9749" width="9.109375" style="38" customWidth="1"/>
    <col min="9750" max="9983" width="11.44140625" style="38"/>
    <col min="9984" max="9984" width="2.88671875" style="38" customWidth="1"/>
    <col min="9985" max="9985" width="57.33203125" style="38" customWidth="1"/>
    <col min="9986" max="10005" width="9.109375" style="38" customWidth="1"/>
    <col min="10006" max="10239" width="11.44140625" style="38"/>
    <col min="10240" max="10240" width="2.88671875" style="38" customWidth="1"/>
    <col min="10241" max="10241" width="57.33203125" style="38" customWidth="1"/>
    <col min="10242" max="10261" width="9.109375" style="38" customWidth="1"/>
    <col min="10262" max="10495" width="11.44140625" style="38"/>
    <col min="10496" max="10496" width="2.88671875" style="38" customWidth="1"/>
    <col min="10497" max="10497" width="57.33203125" style="38" customWidth="1"/>
    <col min="10498" max="10517" width="9.109375" style="38" customWidth="1"/>
    <col min="10518" max="10751" width="11.44140625" style="38"/>
    <col min="10752" max="10752" width="2.88671875" style="38" customWidth="1"/>
    <col min="10753" max="10753" width="57.33203125" style="38" customWidth="1"/>
    <col min="10754" max="10773" width="9.109375" style="38" customWidth="1"/>
    <col min="10774" max="11007" width="11.44140625" style="38"/>
    <col min="11008" max="11008" width="2.88671875" style="38" customWidth="1"/>
    <col min="11009" max="11009" width="57.33203125" style="38" customWidth="1"/>
    <col min="11010" max="11029" width="9.109375" style="38" customWidth="1"/>
    <col min="11030" max="11263" width="11.44140625" style="38"/>
    <col min="11264" max="11264" width="2.88671875" style="38" customWidth="1"/>
    <col min="11265" max="11265" width="57.33203125" style="38" customWidth="1"/>
    <col min="11266" max="11285" width="9.109375" style="38" customWidth="1"/>
    <col min="11286" max="11519" width="11.44140625" style="38"/>
    <col min="11520" max="11520" width="2.88671875" style="38" customWidth="1"/>
    <col min="11521" max="11521" width="57.33203125" style="38" customWidth="1"/>
    <col min="11522" max="11541" width="9.109375" style="38" customWidth="1"/>
    <col min="11542" max="11775" width="11.44140625" style="38"/>
    <col min="11776" max="11776" width="2.88671875" style="38" customWidth="1"/>
    <col min="11777" max="11777" width="57.33203125" style="38" customWidth="1"/>
    <col min="11778" max="11797" width="9.109375" style="38" customWidth="1"/>
    <col min="11798" max="12031" width="11.44140625" style="38"/>
    <col min="12032" max="12032" width="2.88671875" style="38" customWidth="1"/>
    <col min="12033" max="12033" width="57.33203125" style="38" customWidth="1"/>
    <col min="12034" max="12053" width="9.109375" style="38" customWidth="1"/>
    <col min="12054" max="12287" width="11.44140625" style="38"/>
    <col min="12288" max="12288" width="2.88671875" style="38" customWidth="1"/>
    <col min="12289" max="12289" width="57.33203125" style="38" customWidth="1"/>
    <col min="12290" max="12309" width="9.109375" style="38" customWidth="1"/>
    <col min="12310" max="12543" width="11.44140625" style="38"/>
    <col min="12544" max="12544" width="2.88671875" style="38" customWidth="1"/>
    <col min="12545" max="12545" width="57.33203125" style="38" customWidth="1"/>
    <col min="12546" max="12565" width="9.109375" style="38" customWidth="1"/>
    <col min="12566" max="12799" width="11.44140625" style="38"/>
    <col min="12800" max="12800" width="2.88671875" style="38" customWidth="1"/>
    <col min="12801" max="12801" width="57.33203125" style="38" customWidth="1"/>
    <col min="12802" max="12821" width="9.109375" style="38" customWidth="1"/>
    <col min="12822" max="13055" width="11.44140625" style="38"/>
    <col min="13056" max="13056" width="2.88671875" style="38" customWidth="1"/>
    <col min="13057" max="13057" width="57.33203125" style="38" customWidth="1"/>
    <col min="13058" max="13077" width="9.109375" style="38" customWidth="1"/>
    <col min="13078" max="13311" width="11.44140625" style="38"/>
    <col min="13312" max="13312" width="2.88671875" style="38" customWidth="1"/>
    <col min="13313" max="13313" width="57.33203125" style="38" customWidth="1"/>
    <col min="13314" max="13333" width="9.109375" style="38" customWidth="1"/>
    <col min="13334" max="13567" width="11.44140625" style="38"/>
    <col min="13568" max="13568" width="2.88671875" style="38" customWidth="1"/>
    <col min="13569" max="13569" width="57.33203125" style="38" customWidth="1"/>
    <col min="13570" max="13589" width="9.109375" style="38" customWidth="1"/>
    <col min="13590" max="13823" width="11.44140625" style="38"/>
    <col min="13824" max="13824" width="2.88671875" style="38" customWidth="1"/>
    <col min="13825" max="13825" width="57.33203125" style="38" customWidth="1"/>
    <col min="13826" max="13845" width="9.109375" style="38" customWidth="1"/>
    <col min="13846" max="14079" width="11.44140625" style="38"/>
    <col min="14080" max="14080" width="2.88671875" style="38" customWidth="1"/>
    <col min="14081" max="14081" width="57.33203125" style="38" customWidth="1"/>
    <col min="14082" max="14101" width="9.109375" style="38" customWidth="1"/>
    <col min="14102" max="14335" width="11.44140625" style="38"/>
    <col min="14336" max="14336" width="2.88671875" style="38" customWidth="1"/>
    <col min="14337" max="14337" width="57.33203125" style="38" customWidth="1"/>
    <col min="14338" max="14357" width="9.109375" style="38" customWidth="1"/>
    <col min="14358" max="14591" width="11.44140625" style="38"/>
    <col min="14592" max="14592" width="2.88671875" style="38" customWidth="1"/>
    <col min="14593" max="14593" width="57.33203125" style="38" customWidth="1"/>
    <col min="14594" max="14613" width="9.109375" style="38" customWidth="1"/>
    <col min="14614" max="14847" width="11.44140625" style="38"/>
    <col min="14848" max="14848" width="2.88671875" style="38" customWidth="1"/>
    <col min="14849" max="14849" width="57.33203125" style="38" customWidth="1"/>
    <col min="14850" max="14869" width="9.109375" style="38" customWidth="1"/>
    <col min="14870" max="15103" width="11.44140625" style="38"/>
    <col min="15104" max="15104" width="2.88671875" style="38" customWidth="1"/>
    <col min="15105" max="15105" width="57.33203125" style="38" customWidth="1"/>
    <col min="15106" max="15125" width="9.109375" style="38" customWidth="1"/>
    <col min="15126" max="15359" width="11.44140625" style="38"/>
    <col min="15360" max="15360" width="2.88671875" style="38" customWidth="1"/>
    <col min="15361" max="15361" width="57.33203125" style="38" customWidth="1"/>
    <col min="15362" max="15381" width="9.109375" style="38" customWidth="1"/>
    <col min="15382" max="15615" width="11.44140625" style="38"/>
    <col min="15616" max="15616" width="2.88671875" style="38" customWidth="1"/>
    <col min="15617" max="15617" width="57.33203125" style="38" customWidth="1"/>
    <col min="15618" max="15637" width="9.109375" style="38" customWidth="1"/>
    <col min="15638" max="15871" width="11.44140625" style="38"/>
    <col min="15872" max="15872" width="2.88671875" style="38" customWidth="1"/>
    <col min="15873" max="15873" width="57.33203125" style="38" customWidth="1"/>
    <col min="15874" max="15893" width="9.109375" style="38" customWidth="1"/>
    <col min="15894" max="16127" width="11.44140625" style="38"/>
    <col min="16128" max="16128" width="2.88671875" style="38" customWidth="1"/>
    <col min="16129" max="16129" width="57.33203125" style="38" customWidth="1"/>
    <col min="16130" max="16149" width="9.109375" style="38" customWidth="1"/>
    <col min="16150" max="16384" width="11.44140625" style="38"/>
  </cols>
  <sheetData>
    <row r="1" spans="1:22" ht="18" customHeight="1">
      <c r="A1" s="455" t="s">
        <v>179</v>
      </c>
      <c r="B1" s="455"/>
      <c r="C1" s="455"/>
      <c r="D1" s="455"/>
      <c r="E1" s="455"/>
      <c r="F1" s="455"/>
      <c r="G1" s="455"/>
      <c r="H1" s="455"/>
      <c r="I1" s="455"/>
      <c r="J1" s="455"/>
      <c r="K1" s="455"/>
      <c r="L1" s="455"/>
      <c r="R1" s="39" t="s">
        <v>180</v>
      </c>
    </row>
    <row r="3" spans="1:22" ht="24" customHeight="1">
      <c r="A3" s="456" t="s">
        <v>490</v>
      </c>
      <c r="B3" s="456"/>
      <c r="C3" s="456"/>
      <c r="D3" s="456"/>
      <c r="E3" s="456"/>
      <c r="F3" s="456"/>
      <c r="G3" s="456"/>
      <c r="H3" s="456"/>
      <c r="I3" s="456"/>
      <c r="J3" s="456"/>
      <c r="K3" s="456"/>
      <c r="L3" s="456"/>
      <c r="M3" s="456"/>
      <c r="N3" s="456"/>
      <c r="O3" s="456"/>
      <c r="P3" s="456"/>
      <c r="Q3" s="456"/>
      <c r="R3" s="456"/>
    </row>
    <row r="4" spans="1:22" ht="11.1" customHeight="1">
      <c r="A4" s="40"/>
      <c r="B4" s="305" t="s">
        <v>557</v>
      </c>
      <c r="C4" s="47"/>
      <c r="D4" s="47"/>
      <c r="E4" s="47"/>
      <c r="F4" s="47"/>
      <c r="G4" s="47"/>
      <c r="H4" s="47"/>
      <c r="I4" s="47"/>
      <c r="J4" s="47"/>
      <c r="K4" s="47"/>
      <c r="L4" s="47"/>
      <c r="M4" s="59"/>
      <c r="N4" s="59"/>
      <c r="O4" s="59"/>
      <c r="P4" s="59"/>
      <c r="Q4" s="59"/>
      <c r="R4" s="59"/>
      <c r="S4" s="59"/>
      <c r="T4" s="59"/>
      <c r="U4" s="59"/>
    </row>
    <row r="5" spans="1:22" s="42" customFormat="1" ht="39" customHeight="1">
      <c r="A5" s="458" t="s">
        <v>410</v>
      </c>
      <c r="B5" s="472"/>
      <c r="C5" s="464" t="s">
        <v>411</v>
      </c>
      <c r="D5" s="465"/>
      <c r="E5" s="465"/>
      <c r="F5" s="465"/>
      <c r="G5" s="465"/>
      <c r="H5" s="465"/>
      <c r="I5" s="465"/>
      <c r="J5" s="465"/>
      <c r="K5" s="465"/>
      <c r="L5" s="465"/>
      <c r="M5" s="465"/>
      <c r="N5" s="465"/>
      <c r="O5" s="465"/>
      <c r="P5" s="465"/>
      <c r="Q5" s="465"/>
      <c r="R5" s="466"/>
    </row>
    <row r="6" spans="1:22" s="42" customFormat="1" ht="17.25" customHeight="1">
      <c r="A6" s="473"/>
      <c r="B6" s="474"/>
      <c r="C6" s="461" t="s">
        <v>505</v>
      </c>
      <c r="D6" s="462"/>
      <c r="E6" s="462"/>
      <c r="F6" s="463"/>
      <c r="G6" s="461" t="s">
        <v>506</v>
      </c>
      <c r="H6" s="462"/>
      <c r="I6" s="462"/>
      <c r="J6" s="463"/>
      <c r="K6" s="461" t="s">
        <v>507</v>
      </c>
      <c r="L6" s="462"/>
      <c r="M6" s="462"/>
      <c r="N6" s="463"/>
      <c r="O6" s="461" t="s">
        <v>508</v>
      </c>
      <c r="P6" s="462"/>
      <c r="Q6" s="462"/>
      <c r="R6" s="463"/>
    </row>
    <row r="7" spans="1:22" ht="36" customHeight="1">
      <c r="A7" s="475"/>
      <c r="B7" s="476"/>
      <c r="C7" s="43" t="s">
        <v>1</v>
      </c>
      <c r="D7" s="44" t="s">
        <v>281</v>
      </c>
      <c r="E7" s="44" t="s">
        <v>282</v>
      </c>
      <c r="F7" s="44" t="s">
        <v>398</v>
      </c>
      <c r="G7" s="43" t="s">
        <v>1</v>
      </c>
      <c r="H7" s="44" t="s">
        <v>281</v>
      </c>
      <c r="I7" s="44" t="s">
        <v>282</v>
      </c>
      <c r="J7" s="44" t="s">
        <v>398</v>
      </c>
      <c r="K7" s="43" t="s">
        <v>1</v>
      </c>
      <c r="L7" s="44" t="s">
        <v>281</v>
      </c>
      <c r="M7" s="44" t="s">
        <v>282</v>
      </c>
      <c r="N7" s="44" t="s">
        <v>398</v>
      </c>
      <c r="O7" s="43" t="s">
        <v>1</v>
      </c>
      <c r="P7" s="45" t="s">
        <v>281</v>
      </c>
      <c r="Q7" s="45" t="s">
        <v>282</v>
      </c>
      <c r="R7" s="44" t="s">
        <v>398</v>
      </c>
    </row>
    <row r="8" spans="1:22">
      <c r="A8" s="36" t="s">
        <v>503</v>
      </c>
      <c r="B8" s="36"/>
      <c r="C8" s="47">
        <v>320</v>
      </c>
      <c r="D8" s="47">
        <v>90</v>
      </c>
      <c r="E8" s="47">
        <v>182</v>
      </c>
      <c r="F8" s="47">
        <v>48</v>
      </c>
      <c r="G8" s="47">
        <v>406</v>
      </c>
      <c r="H8" s="47">
        <v>128</v>
      </c>
      <c r="I8" s="47">
        <v>221</v>
      </c>
      <c r="J8" s="47">
        <v>57</v>
      </c>
      <c r="K8" s="47">
        <v>403</v>
      </c>
      <c r="L8" s="47">
        <v>106</v>
      </c>
      <c r="M8" s="47">
        <v>216</v>
      </c>
      <c r="N8" s="47">
        <v>81</v>
      </c>
      <c r="O8" s="47">
        <v>4448</v>
      </c>
      <c r="P8" s="47">
        <v>1258</v>
      </c>
      <c r="Q8" s="47">
        <v>2547</v>
      </c>
      <c r="R8" s="47">
        <v>643</v>
      </c>
      <c r="S8" s="59"/>
      <c r="T8" s="59"/>
      <c r="U8" s="59"/>
    </row>
    <row r="9" spans="1:22" ht="4.5" customHeight="1">
      <c r="A9" s="35"/>
      <c r="B9" s="35"/>
      <c r="C9" s="47"/>
      <c r="D9" s="47"/>
      <c r="E9" s="47"/>
      <c r="F9" s="47"/>
      <c r="G9" s="47"/>
      <c r="H9" s="47"/>
      <c r="I9" s="47"/>
      <c r="J9" s="47"/>
      <c r="K9" s="47"/>
      <c r="L9" s="47"/>
      <c r="M9" s="47"/>
      <c r="N9" s="47"/>
      <c r="O9" s="47"/>
      <c r="P9" s="47"/>
      <c r="Q9" s="47"/>
      <c r="R9" s="47"/>
      <c r="S9" s="64"/>
      <c r="T9" s="64"/>
      <c r="U9" s="64"/>
    </row>
    <row r="10" spans="1:22">
      <c r="A10" s="65" t="s">
        <v>413</v>
      </c>
      <c r="B10" s="65"/>
      <c r="C10" s="47"/>
      <c r="D10" s="47"/>
      <c r="E10" s="47"/>
      <c r="F10" s="47"/>
      <c r="G10" s="47"/>
      <c r="H10" s="47"/>
      <c r="I10" s="47"/>
      <c r="J10" s="47"/>
      <c r="K10" s="47"/>
      <c r="L10" s="47"/>
      <c r="M10" s="47"/>
      <c r="N10" s="47"/>
      <c r="O10" s="47"/>
      <c r="P10" s="47"/>
      <c r="Q10" s="47"/>
      <c r="R10" s="47"/>
      <c r="S10" s="66"/>
      <c r="T10" s="66"/>
      <c r="U10" s="66"/>
    </row>
    <row r="11" spans="1:22">
      <c r="A11" s="50"/>
      <c r="B11" s="50" t="s">
        <v>414</v>
      </c>
      <c r="C11" s="50">
        <v>2</v>
      </c>
      <c r="D11" s="50">
        <v>0</v>
      </c>
      <c r="E11" s="50">
        <v>1</v>
      </c>
      <c r="F11" s="50">
        <v>1</v>
      </c>
      <c r="G11" s="50">
        <v>4</v>
      </c>
      <c r="H11" s="50">
        <v>0</v>
      </c>
      <c r="I11" s="50">
        <v>3</v>
      </c>
      <c r="J11" s="50">
        <v>1</v>
      </c>
      <c r="K11" s="50">
        <v>5</v>
      </c>
      <c r="L11" s="50">
        <v>2</v>
      </c>
      <c r="M11" s="50">
        <v>3</v>
      </c>
      <c r="N11" s="50">
        <v>0</v>
      </c>
      <c r="O11" s="50">
        <v>49</v>
      </c>
      <c r="P11" s="50">
        <v>14</v>
      </c>
      <c r="Q11" s="50">
        <v>30</v>
      </c>
      <c r="R11" s="50">
        <v>5</v>
      </c>
      <c r="S11" s="60"/>
      <c r="T11" s="60"/>
      <c r="U11" s="60"/>
      <c r="V11" s="67"/>
    </row>
    <row r="12" spans="1:22">
      <c r="A12" s="50"/>
      <c r="B12" s="50" t="s">
        <v>415</v>
      </c>
      <c r="C12" s="50">
        <v>97</v>
      </c>
      <c r="D12" s="50">
        <v>29</v>
      </c>
      <c r="E12" s="50">
        <v>55</v>
      </c>
      <c r="F12" s="50">
        <v>13</v>
      </c>
      <c r="G12" s="50">
        <v>100</v>
      </c>
      <c r="H12" s="50">
        <v>32</v>
      </c>
      <c r="I12" s="50">
        <v>59</v>
      </c>
      <c r="J12" s="50">
        <v>9</v>
      </c>
      <c r="K12" s="50">
        <v>106</v>
      </c>
      <c r="L12" s="50">
        <v>33</v>
      </c>
      <c r="M12" s="50">
        <v>57</v>
      </c>
      <c r="N12" s="50">
        <v>16</v>
      </c>
      <c r="O12" s="50">
        <v>1291</v>
      </c>
      <c r="P12" s="50">
        <v>392</v>
      </c>
      <c r="Q12" s="50">
        <v>743</v>
      </c>
      <c r="R12" s="50">
        <v>156</v>
      </c>
      <c r="S12" s="60"/>
      <c r="T12" s="60"/>
      <c r="U12" s="60"/>
      <c r="V12" s="67"/>
    </row>
    <row r="13" spans="1:22">
      <c r="A13" s="50"/>
      <c r="B13" s="50" t="s">
        <v>416</v>
      </c>
      <c r="C13" s="50">
        <v>8</v>
      </c>
      <c r="D13" s="50">
        <v>1</v>
      </c>
      <c r="E13" s="50">
        <v>5</v>
      </c>
      <c r="F13" s="50">
        <v>2</v>
      </c>
      <c r="G13" s="50">
        <v>10</v>
      </c>
      <c r="H13" s="50">
        <v>7</v>
      </c>
      <c r="I13" s="50">
        <v>3</v>
      </c>
      <c r="J13" s="50">
        <v>0</v>
      </c>
      <c r="K13" s="50">
        <v>10</v>
      </c>
      <c r="L13" s="50">
        <v>3</v>
      </c>
      <c r="M13" s="50">
        <v>6</v>
      </c>
      <c r="N13" s="50">
        <v>1</v>
      </c>
      <c r="O13" s="50">
        <v>94</v>
      </c>
      <c r="P13" s="50">
        <v>25</v>
      </c>
      <c r="Q13" s="50">
        <v>58</v>
      </c>
      <c r="R13" s="50">
        <v>11</v>
      </c>
      <c r="S13" s="60"/>
      <c r="T13" s="60"/>
      <c r="U13" s="60"/>
      <c r="V13" s="67"/>
    </row>
    <row r="14" spans="1:22">
      <c r="A14" s="50"/>
      <c r="B14" s="50" t="s">
        <v>417</v>
      </c>
      <c r="C14" s="50">
        <v>208</v>
      </c>
      <c r="D14" s="50">
        <v>60</v>
      </c>
      <c r="E14" s="50">
        <v>116</v>
      </c>
      <c r="F14" s="50">
        <v>32</v>
      </c>
      <c r="G14" s="50">
        <v>285</v>
      </c>
      <c r="H14" s="50">
        <v>87</v>
      </c>
      <c r="I14" s="50">
        <v>152</v>
      </c>
      <c r="J14" s="50">
        <v>46</v>
      </c>
      <c r="K14" s="50">
        <v>275</v>
      </c>
      <c r="L14" s="50">
        <v>68</v>
      </c>
      <c r="M14" s="50">
        <v>147</v>
      </c>
      <c r="N14" s="50">
        <v>60</v>
      </c>
      <c r="O14" s="50">
        <v>2926</v>
      </c>
      <c r="P14" s="50">
        <v>817</v>
      </c>
      <c r="Q14" s="50">
        <v>1652</v>
      </c>
      <c r="R14" s="50">
        <v>457</v>
      </c>
      <c r="S14" s="60"/>
      <c r="T14" s="60"/>
      <c r="U14" s="60"/>
      <c r="V14" s="67"/>
    </row>
    <row r="15" spans="1:22">
      <c r="A15" s="50"/>
      <c r="B15" s="50"/>
      <c r="C15" s="50"/>
      <c r="D15" s="50"/>
      <c r="E15" s="50"/>
      <c r="F15" s="50"/>
      <c r="G15" s="50"/>
      <c r="H15" s="50"/>
      <c r="I15" s="50"/>
      <c r="J15" s="50"/>
      <c r="K15" s="50"/>
      <c r="L15" s="50"/>
      <c r="M15" s="50"/>
      <c r="N15" s="50"/>
      <c r="O15" s="50"/>
      <c r="P15" s="50"/>
      <c r="Q15" s="50"/>
      <c r="R15" s="50"/>
      <c r="S15" s="60"/>
      <c r="T15" s="60"/>
      <c r="U15" s="60"/>
      <c r="V15" s="67"/>
    </row>
    <row r="16" spans="1:22">
      <c r="A16" s="50" t="s">
        <v>418</v>
      </c>
      <c r="B16" s="50"/>
      <c r="C16" s="50"/>
      <c r="D16" s="50"/>
      <c r="E16" s="50"/>
      <c r="F16" s="50"/>
      <c r="G16" s="50"/>
      <c r="H16" s="50"/>
      <c r="I16" s="50"/>
      <c r="J16" s="50"/>
      <c r="K16" s="50"/>
      <c r="L16" s="50"/>
      <c r="M16" s="50"/>
      <c r="N16" s="50"/>
      <c r="O16" s="50"/>
      <c r="P16" s="50"/>
      <c r="Q16" s="50"/>
      <c r="R16" s="50"/>
      <c r="S16" s="60"/>
      <c r="T16" s="60"/>
      <c r="U16" s="60"/>
      <c r="V16" s="67"/>
    </row>
    <row r="17" spans="1:22" s="68" customFormat="1" ht="13.5" customHeight="1">
      <c r="A17" s="50" t="s">
        <v>419</v>
      </c>
      <c r="B17" s="50" t="s">
        <v>420</v>
      </c>
      <c r="C17" s="50">
        <v>2</v>
      </c>
      <c r="D17" s="50">
        <v>0</v>
      </c>
      <c r="E17" s="50">
        <v>1</v>
      </c>
      <c r="F17" s="50">
        <v>1</v>
      </c>
      <c r="G17" s="50">
        <v>4</v>
      </c>
      <c r="H17" s="50">
        <v>0</v>
      </c>
      <c r="I17" s="50">
        <v>3</v>
      </c>
      <c r="J17" s="50">
        <v>1</v>
      </c>
      <c r="K17" s="50">
        <v>5</v>
      </c>
      <c r="L17" s="50">
        <v>2</v>
      </c>
      <c r="M17" s="50">
        <v>3</v>
      </c>
      <c r="N17" s="50">
        <v>0</v>
      </c>
      <c r="O17" s="50">
        <v>49</v>
      </c>
      <c r="P17" s="50">
        <v>14</v>
      </c>
      <c r="Q17" s="50">
        <v>30</v>
      </c>
      <c r="R17" s="50">
        <v>5</v>
      </c>
      <c r="S17" s="50"/>
      <c r="T17" s="50"/>
      <c r="U17" s="50"/>
      <c r="V17" s="67"/>
    </row>
    <row r="18" spans="1:22" s="68" customFormat="1" ht="13.5" customHeight="1">
      <c r="A18" s="50" t="s">
        <v>421</v>
      </c>
      <c r="B18" s="50" t="s">
        <v>422</v>
      </c>
      <c r="C18" s="50">
        <v>10</v>
      </c>
      <c r="D18" s="50">
        <v>2</v>
      </c>
      <c r="E18" s="50">
        <v>8</v>
      </c>
      <c r="F18" s="50">
        <v>0</v>
      </c>
      <c r="G18" s="50">
        <v>7</v>
      </c>
      <c r="H18" s="50">
        <v>3</v>
      </c>
      <c r="I18" s="50">
        <v>3</v>
      </c>
      <c r="J18" s="50">
        <v>1</v>
      </c>
      <c r="K18" s="50">
        <v>13</v>
      </c>
      <c r="L18" s="50">
        <v>4</v>
      </c>
      <c r="M18" s="50">
        <v>8</v>
      </c>
      <c r="N18" s="50">
        <v>1</v>
      </c>
      <c r="O18" s="50">
        <v>175</v>
      </c>
      <c r="P18" s="50">
        <v>56</v>
      </c>
      <c r="Q18" s="50">
        <v>98</v>
      </c>
      <c r="R18" s="50">
        <v>21</v>
      </c>
      <c r="S18" s="50"/>
      <c r="T18" s="50"/>
      <c r="U18" s="50"/>
      <c r="V18" s="67"/>
    </row>
    <row r="19" spans="1:22" s="68" customFormat="1" ht="13.5" customHeight="1">
      <c r="A19" s="50" t="s">
        <v>423</v>
      </c>
      <c r="B19" s="50" t="s">
        <v>424</v>
      </c>
      <c r="C19" s="50">
        <v>76</v>
      </c>
      <c r="D19" s="50">
        <v>27</v>
      </c>
      <c r="E19" s="50">
        <v>41</v>
      </c>
      <c r="F19" s="50">
        <v>8</v>
      </c>
      <c r="G19" s="50">
        <v>80</v>
      </c>
      <c r="H19" s="50">
        <v>28</v>
      </c>
      <c r="I19" s="50">
        <v>45</v>
      </c>
      <c r="J19" s="50">
        <v>7</v>
      </c>
      <c r="K19" s="50">
        <v>76</v>
      </c>
      <c r="L19" s="50">
        <v>25</v>
      </c>
      <c r="M19" s="50">
        <v>37</v>
      </c>
      <c r="N19" s="50">
        <v>14</v>
      </c>
      <c r="O19" s="50">
        <v>967</v>
      </c>
      <c r="P19" s="50">
        <v>305</v>
      </c>
      <c r="Q19" s="50">
        <v>548</v>
      </c>
      <c r="R19" s="50">
        <v>114</v>
      </c>
      <c r="S19" s="50"/>
      <c r="T19" s="50"/>
      <c r="U19" s="50"/>
      <c r="V19" s="67"/>
    </row>
    <row r="20" spans="1:22" s="68" customFormat="1" ht="13.5" customHeight="1">
      <c r="A20" s="50" t="s">
        <v>425</v>
      </c>
      <c r="B20" s="50" t="s">
        <v>426</v>
      </c>
      <c r="C20" s="50">
        <v>4</v>
      </c>
      <c r="D20" s="50">
        <v>0</v>
      </c>
      <c r="E20" s="50">
        <v>3</v>
      </c>
      <c r="F20" s="50">
        <v>1</v>
      </c>
      <c r="G20" s="50">
        <v>3</v>
      </c>
      <c r="H20" s="50">
        <v>0</v>
      </c>
      <c r="I20" s="50">
        <v>3</v>
      </c>
      <c r="J20" s="50">
        <v>0</v>
      </c>
      <c r="K20" s="50">
        <v>4</v>
      </c>
      <c r="L20" s="50">
        <v>1</v>
      </c>
      <c r="M20" s="50">
        <v>3</v>
      </c>
      <c r="N20" s="50">
        <v>0</v>
      </c>
      <c r="O20" s="50">
        <v>43</v>
      </c>
      <c r="P20" s="50">
        <v>9</v>
      </c>
      <c r="Q20" s="50">
        <v>32</v>
      </c>
      <c r="R20" s="50">
        <v>2</v>
      </c>
      <c r="S20" s="50"/>
      <c r="T20" s="50"/>
      <c r="U20" s="50"/>
      <c r="V20" s="67"/>
    </row>
    <row r="21" spans="1:22" s="68" customFormat="1" ht="13.5" customHeight="1">
      <c r="A21" s="50" t="s">
        <v>427</v>
      </c>
      <c r="B21" s="50" t="s">
        <v>428</v>
      </c>
      <c r="C21" s="50">
        <v>7</v>
      </c>
      <c r="D21" s="50">
        <v>0</v>
      </c>
      <c r="E21" s="50">
        <v>3</v>
      </c>
      <c r="F21" s="50">
        <v>4</v>
      </c>
      <c r="G21" s="50">
        <v>10</v>
      </c>
      <c r="H21" s="50">
        <v>1</v>
      </c>
      <c r="I21" s="50">
        <v>8</v>
      </c>
      <c r="J21" s="50">
        <v>1</v>
      </c>
      <c r="K21" s="50">
        <v>13</v>
      </c>
      <c r="L21" s="50">
        <v>3</v>
      </c>
      <c r="M21" s="50">
        <v>9</v>
      </c>
      <c r="N21" s="50">
        <v>1</v>
      </c>
      <c r="O21" s="50">
        <v>106</v>
      </c>
      <c r="P21" s="50">
        <v>22</v>
      </c>
      <c r="Q21" s="50">
        <v>65</v>
      </c>
      <c r="R21" s="50">
        <v>19</v>
      </c>
      <c r="S21" s="50"/>
      <c r="T21" s="50"/>
      <c r="U21" s="50"/>
    </row>
    <row r="22" spans="1:22" s="68" customFormat="1" ht="13.5" customHeight="1">
      <c r="A22" s="50" t="s">
        <v>429</v>
      </c>
      <c r="B22" s="50" t="s">
        <v>430</v>
      </c>
      <c r="C22" s="50">
        <v>8</v>
      </c>
      <c r="D22" s="50">
        <v>1</v>
      </c>
      <c r="E22" s="50">
        <v>5</v>
      </c>
      <c r="F22" s="50">
        <v>2</v>
      </c>
      <c r="G22" s="50">
        <v>10</v>
      </c>
      <c r="H22" s="50">
        <v>7</v>
      </c>
      <c r="I22" s="50">
        <v>3</v>
      </c>
      <c r="J22" s="50">
        <v>0</v>
      </c>
      <c r="K22" s="50">
        <v>10</v>
      </c>
      <c r="L22" s="50">
        <v>3</v>
      </c>
      <c r="M22" s="50">
        <v>6</v>
      </c>
      <c r="N22" s="50">
        <v>1</v>
      </c>
      <c r="O22" s="50">
        <v>94</v>
      </c>
      <c r="P22" s="50">
        <v>25</v>
      </c>
      <c r="Q22" s="50">
        <v>58</v>
      </c>
      <c r="R22" s="50">
        <v>11</v>
      </c>
      <c r="S22" s="50"/>
      <c r="T22" s="50"/>
      <c r="U22" s="50"/>
    </row>
    <row r="23" spans="1:22" s="68" customFormat="1" ht="13.5" customHeight="1">
      <c r="A23" s="50" t="s">
        <v>431</v>
      </c>
      <c r="B23" s="50" t="s">
        <v>432</v>
      </c>
      <c r="C23" s="50">
        <v>29</v>
      </c>
      <c r="D23" s="50">
        <v>7</v>
      </c>
      <c r="E23" s="50">
        <v>19</v>
      </c>
      <c r="F23" s="50">
        <v>3</v>
      </c>
      <c r="G23" s="50">
        <v>29</v>
      </c>
      <c r="H23" s="50">
        <v>9</v>
      </c>
      <c r="I23" s="50">
        <v>16</v>
      </c>
      <c r="J23" s="50">
        <v>4</v>
      </c>
      <c r="K23" s="50">
        <v>32</v>
      </c>
      <c r="L23" s="50">
        <v>7</v>
      </c>
      <c r="M23" s="50">
        <v>19</v>
      </c>
      <c r="N23" s="50">
        <v>6</v>
      </c>
      <c r="O23" s="50">
        <v>291</v>
      </c>
      <c r="P23" s="50">
        <v>93</v>
      </c>
      <c r="Q23" s="50">
        <v>170</v>
      </c>
      <c r="R23" s="50">
        <v>28</v>
      </c>
      <c r="S23" s="50"/>
      <c r="T23" s="50"/>
      <c r="U23" s="50"/>
    </row>
    <row r="24" spans="1:22" s="68" customFormat="1" ht="13.5" customHeight="1">
      <c r="A24" s="50" t="s">
        <v>433</v>
      </c>
      <c r="B24" s="50" t="s">
        <v>434</v>
      </c>
      <c r="C24" s="50">
        <v>33</v>
      </c>
      <c r="D24" s="50">
        <v>5</v>
      </c>
      <c r="E24" s="50">
        <v>25</v>
      </c>
      <c r="F24" s="50">
        <v>3</v>
      </c>
      <c r="G24" s="50">
        <v>71</v>
      </c>
      <c r="H24" s="50">
        <v>22</v>
      </c>
      <c r="I24" s="50">
        <v>41</v>
      </c>
      <c r="J24" s="50">
        <v>8</v>
      </c>
      <c r="K24" s="50">
        <v>52</v>
      </c>
      <c r="L24" s="50">
        <v>16</v>
      </c>
      <c r="M24" s="50">
        <v>27</v>
      </c>
      <c r="N24" s="50">
        <v>9</v>
      </c>
      <c r="O24" s="50">
        <v>612</v>
      </c>
      <c r="P24" s="50">
        <v>170</v>
      </c>
      <c r="Q24" s="50">
        <v>369</v>
      </c>
      <c r="R24" s="50">
        <v>73</v>
      </c>
      <c r="S24" s="50"/>
      <c r="T24" s="50"/>
      <c r="U24" s="50"/>
    </row>
    <row r="25" spans="1:22" s="68" customFormat="1" ht="13.5" customHeight="1">
      <c r="A25" s="50" t="s">
        <v>435</v>
      </c>
      <c r="B25" s="50" t="s">
        <v>436</v>
      </c>
      <c r="C25" s="50">
        <v>13</v>
      </c>
      <c r="D25" s="50">
        <v>4</v>
      </c>
      <c r="E25" s="50">
        <v>7</v>
      </c>
      <c r="F25" s="50">
        <v>2</v>
      </c>
      <c r="G25" s="50">
        <v>17</v>
      </c>
      <c r="H25" s="50">
        <v>5</v>
      </c>
      <c r="I25" s="50">
        <v>8</v>
      </c>
      <c r="J25" s="50">
        <v>4</v>
      </c>
      <c r="K25" s="50">
        <v>20</v>
      </c>
      <c r="L25" s="50">
        <v>6</v>
      </c>
      <c r="M25" s="50">
        <v>8</v>
      </c>
      <c r="N25" s="50">
        <v>6</v>
      </c>
      <c r="O25" s="50">
        <v>192</v>
      </c>
      <c r="P25" s="50">
        <v>49</v>
      </c>
      <c r="Q25" s="50">
        <v>106</v>
      </c>
      <c r="R25" s="50">
        <v>37</v>
      </c>
      <c r="S25" s="50"/>
      <c r="T25" s="50"/>
      <c r="U25" s="50"/>
    </row>
    <row r="26" spans="1:22" s="68" customFormat="1" ht="13.5" customHeight="1">
      <c r="A26" s="50" t="s">
        <v>437</v>
      </c>
      <c r="B26" s="50" t="s">
        <v>438</v>
      </c>
      <c r="C26" s="50">
        <v>8</v>
      </c>
      <c r="D26" s="50">
        <v>3</v>
      </c>
      <c r="E26" s="50">
        <v>5</v>
      </c>
      <c r="F26" s="50">
        <v>0</v>
      </c>
      <c r="G26" s="50">
        <v>19</v>
      </c>
      <c r="H26" s="50">
        <v>7</v>
      </c>
      <c r="I26" s="50">
        <v>12</v>
      </c>
      <c r="J26" s="50">
        <v>0</v>
      </c>
      <c r="K26" s="50">
        <v>10</v>
      </c>
      <c r="L26" s="50">
        <v>4</v>
      </c>
      <c r="M26" s="50">
        <v>4</v>
      </c>
      <c r="N26" s="50">
        <v>2</v>
      </c>
      <c r="O26" s="50">
        <v>148</v>
      </c>
      <c r="P26" s="50">
        <v>42</v>
      </c>
      <c r="Q26" s="50">
        <v>95</v>
      </c>
      <c r="R26" s="50">
        <v>11</v>
      </c>
      <c r="S26" s="50"/>
      <c r="T26" s="50"/>
      <c r="U26" s="50"/>
    </row>
    <row r="27" spans="1:22" s="68" customFormat="1" ht="13.5" customHeight="1">
      <c r="A27" s="50" t="s">
        <v>439</v>
      </c>
      <c r="B27" s="50" t="s">
        <v>440</v>
      </c>
      <c r="C27" s="50">
        <v>9</v>
      </c>
      <c r="D27" s="50">
        <v>0</v>
      </c>
      <c r="E27" s="50">
        <v>9</v>
      </c>
      <c r="F27" s="50">
        <v>0</v>
      </c>
      <c r="G27" s="50">
        <v>6</v>
      </c>
      <c r="H27" s="50">
        <v>0</v>
      </c>
      <c r="I27" s="50">
        <v>3</v>
      </c>
      <c r="J27" s="50">
        <v>3</v>
      </c>
      <c r="K27" s="50">
        <v>6</v>
      </c>
      <c r="L27" s="50">
        <v>0</v>
      </c>
      <c r="M27" s="50">
        <v>5</v>
      </c>
      <c r="N27" s="50">
        <v>1</v>
      </c>
      <c r="O27" s="50">
        <v>65</v>
      </c>
      <c r="P27" s="50">
        <v>15</v>
      </c>
      <c r="Q27" s="50">
        <v>44</v>
      </c>
      <c r="R27" s="50">
        <v>6</v>
      </c>
      <c r="S27" s="50"/>
      <c r="T27" s="50"/>
      <c r="U27" s="50"/>
    </row>
    <row r="28" spans="1:22" s="68" customFormat="1" ht="13.5" customHeight="1">
      <c r="A28" s="50" t="s">
        <v>441</v>
      </c>
      <c r="B28" s="50" t="s">
        <v>442</v>
      </c>
      <c r="C28" s="50">
        <v>0</v>
      </c>
      <c r="D28" s="50">
        <v>0</v>
      </c>
      <c r="E28" s="50">
        <v>0</v>
      </c>
      <c r="F28" s="50">
        <v>0</v>
      </c>
      <c r="G28" s="50">
        <v>2</v>
      </c>
      <c r="H28" s="50">
        <v>0</v>
      </c>
      <c r="I28" s="50">
        <v>2</v>
      </c>
      <c r="J28" s="50">
        <v>0</v>
      </c>
      <c r="K28" s="50">
        <v>1</v>
      </c>
      <c r="L28" s="50">
        <v>0</v>
      </c>
      <c r="M28" s="50">
        <v>1</v>
      </c>
      <c r="N28" s="50">
        <v>0</v>
      </c>
      <c r="O28" s="50">
        <v>13</v>
      </c>
      <c r="P28" s="50">
        <v>0</v>
      </c>
      <c r="Q28" s="50">
        <v>11</v>
      </c>
      <c r="R28" s="50">
        <v>2</v>
      </c>
      <c r="S28" s="50"/>
      <c r="T28" s="50"/>
      <c r="U28" s="50"/>
    </row>
    <row r="29" spans="1:22" s="68" customFormat="1" ht="13.5" customHeight="1">
      <c r="A29" s="50" t="s">
        <v>443</v>
      </c>
      <c r="B29" s="50" t="s">
        <v>444</v>
      </c>
      <c r="C29" s="50">
        <v>9</v>
      </c>
      <c r="D29" s="50">
        <v>2</v>
      </c>
      <c r="E29" s="50">
        <v>4</v>
      </c>
      <c r="F29" s="50">
        <v>3</v>
      </c>
      <c r="G29" s="50">
        <v>7</v>
      </c>
      <c r="H29" s="50">
        <v>2</v>
      </c>
      <c r="I29" s="50">
        <v>3</v>
      </c>
      <c r="J29" s="50">
        <v>2</v>
      </c>
      <c r="K29" s="50">
        <v>12</v>
      </c>
      <c r="L29" s="50">
        <v>2</v>
      </c>
      <c r="M29" s="50">
        <v>6</v>
      </c>
      <c r="N29" s="50">
        <v>4</v>
      </c>
      <c r="O29" s="50">
        <v>99</v>
      </c>
      <c r="P29" s="50">
        <v>27</v>
      </c>
      <c r="Q29" s="50">
        <v>54</v>
      </c>
      <c r="R29" s="50">
        <v>18</v>
      </c>
      <c r="S29" s="50"/>
      <c r="T29" s="50"/>
      <c r="U29" s="50"/>
    </row>
    <row r="30" spans="1:22" s="68" customFormat="1" ht="13.5" customHeight="1">
      <c r="A30" s="50" t="s">
        <v>445</v>
      </c>
      <c r="B30" s="50" t="s">
        <v>446</v>
      </c>
      <c r="C30" s="50">
        <v>29</v>
      </c>
      <c r="D30" s="50">
        <v>8</v>
      </c>
      <c r="E30" s="50">
        <v>17</v>
      </c>
      <c r="F30" s="50">
        <v>4</v>
      </c>
      <c r="G30" s="50">
        <v>31</v>
      </c>
      <c r="H30" s="50">
        <v>8</v>
      </c>
      <c r="I30" s="50">
        <v>21</v>
      </c>
      <c r="J30" s="50">
        <v>2</v>
      </c>
      <c r="K30" s="50">
        <v>34</v>
      </c>
      <c r="L30" s="50">
        <v>5</v>
      </c>
      <c r="M30" s="50">
        <v>24</v>
      </c>
      <c r="N30" s="50">
        <v>5</v>
      </c>
      <c r="O30" s="50">
        <v>382</v>
      </c>
      <c r="P30" s="50">
        <v>111</v>
      </c>
      <c r="Q30" s="50">
        <v>222</v>
      </c>
      <c r="R30" s="50">
        <v>49</v>
      </c>
      <c r="S30" s="50"/>
      <c r="T30" s="50"/>
      <c r="U30" s="50"/>
    </row>
    <row r="31" spans="1:22" s="68" customFormat="1" ht="13.5" customHeight="1">
      <c r="A31" s="50" t="s">
        <v>447</v>
      </c>
      <c r="B31" s="50" t="s">
        <v>448</v>
      </c>
      <c r="C31" s="50">
        <v>4</v>
      </c>
      <c r="D31" s="50">
        <v>0</v>
      </c>
      <c r="E31" s="50">
        <v>2</v>
      </c>
      <c r="F31" s="50">
        <v>2</v>
      </c>
      <c r="G31" s="50">
        <v>2</v>
      </c>
      <c r="H31" s="50">
        <v>0</v>
      </c>
      <c r="I31" s="50">
        <v>2</v>
      </c>
      <c r="J31" s="50">
        <v>0</v>
      </c>
      <c r="K31" s="50">
        <v>8</v>
      </c>
      <c r="L31" s="50">
        <v>4</v>
      </c>
      <c r="M31" s="50">
        <v>1</v>
      </c>
      <c r="N31" s="50">
        <v>3</v>
      </c>
      <c r="O31" s="50">
        <v>59</v>
      </c>
      <c r="P31" s="50">
        <v>7</v>
      </c>
      <c r="Q31" s="50">
        <v>36</v>
      </c>
      <c r="R31" s="50">
        <v>16</v>
      </c>
      <c r="S31" s="50"/>
      <c r="T31" s="50"/>
      <c r="U31" s="50"/>
    </row>
    <row r="32" spans="1:22" s="68" customFormat="1" ht="13.5" customHeight="1">
      <c r="A32" s="50" t="s">
        <v>449</v>
      </c>
      <c r="B32" s="50" t="s">
        <v>450</v>
      </c>
      <c r="C32" s="50">
        <v>6</v>
      </c>
      <c r="D32" s="50">
        <v>1</v>
      </c>
      <c r="E32" s="50">
        <v>3</v>
      </c>
      <c r="F32" s="50">
        <v>2</v>
      </c>
      <c r="G32" s="50">
        <v>9</v>
      </c>
      <c r="H32" s="50">
        <v>1</v>
      </c>
      <c r="I32" s="50">
        <v>3</v>
      </c>
      <c r="J32" s="50">
        <v>5</v>
      </c>
      <c r="K32" s="50">
        <v>6</v>
      </c>
      <c r="L32" s="50">
        <v>1</v>
      </c>
      <c r="M32" s="50">
        <v>3</v>
      </c>
      <c r="N32" s="50">
        <v>2</v>
      </c>
      <c r="O32" s="50">
        <v>72</v>
      </c>
      <c r="P32" s="50">
        <v>11</v>
      </c>
      <c r="Q32" s="50">
        <v>42</v>
      </c>
      <c r="R32" s="50">
        <v>19</v>
      </c>
      <c r="S32" s="50"/>
      <c r="T32" s="50"/>
      <c r="U32" s="50"/>
    </row>
    <row r="33" spans="1:22" s="68" customFormat="1" ht="13.5" customHeight="1">
      <c r="A33" s="50" t="s">
        <v>451</v>
      </c>
      <c r="B33" s="50" t="s">
        <v>452</v>
      </c>
      <c r="C33" s="50">
        <v>21</v>
      </c>
      <c r="D33" s="50">
        <v>6</v>
      </c>
      <c r="E33" s="50">
        <v>11</v>
      </c>
      <c r="F33" s="50">
        <v>4</v>
      </c>
      <c r="G33" s="50">
        <v>32</v>
      </c>
      <c r="H33" s="50">
        <v>12</v>
      </c>
      <c r="I33" s="50">
        <v>16</v>
      </c>
      <c r="J33" s="50">
        <v>4</v>
      </c>
      <c r="K33" s="50">
        <v>34</v>
      </c>
      <c r="L33" s="50">
        <v>4</v>
      </c>
      <c r="M33" s="50">
        <v>19</v>
      </c>
      <c r="N33" s="50">
        <v>11</v>
      </c>
      <c r="O33" s="50">
        <v>378</v>
      </c>
      <c r="P33" s="50">
        <v>99</v>
      </c>
      <c r="Q33" s="50">
        <v>222</v>
      </c>
      <c r="R33" s="50">
        <v>57</v>
      </c>
      <c r="S33" s="50"/>
      <c r="T33" s="50"/>
      <c r="U33" s="50"/>
    </row>
    <row r="34" spans="1:22" s="68" customFormat="1" ht="13.5" customHeight="1">
      <c r="A34" s="50" t="s">
        <v>453</v>
      </c>
      <c r="B34" s="50" t="s">
        <v>454</v>
      </c>
      <c r="C34" s="50">
        <v>13</v>
      </c>
      <c r="D34" s="50">
        <v>10</v>
      </c>
      <c r="E34" s="50">
        <v>1</v>
      </c>
      <c r="F34" s="50">
        <v>2</v>
      </c>
      <c r="G34" s="50">
        <v>9</v>
      </c>
      <c r="H34" s="50">
        <v>2</v>
      </c>
      <c r="I34" s="50">
        <v>5</v>
      </c>
      <c r="J34" s="50">
        <v>2</v>
      </c>
      <c r="K34" s="50">
        <v>5</v>
      </c>
      <c r="L34" s="50">
        <v>2</v>
      </c>
      <c r="M34" s="50">
        <v>2</v>
      </c>
      <c r="N34" s="50">
        <v>1</v>
      </c>
      <c r="O34" s="50">
        <v>82</v>
      </c>
      <c r="P34" s="50">
        <v>34</v>
      </c>
      <c r="Q34" s="50">
        <v>32</v>
      </c>
      <c r="R34" s="50">
        <v>16</v>
      </c>
      <c r="S34" s="50"/>
      <c r="T34" s="50"/>
      <c r="U34" s="50"/>
    </row>
    <row r="35" spans="1:22" s="68" customFormat="1" ht="13.5" customHeight="1">
      <c r="A35" s="50" t="s">
        <v>455</v>
      </c>
      <c r="B35" s="50" t="s">
        <v>456</v>
      </c>
      <c r="C35" s="50">
        <v>26</v>
      </c>
      <c r="D35" s="50">
        <v>10</v>
      </c>
      <c r="E35" s="50">
        <v>9</v>
      </c>
      <c r="F35" s="50">
        <v>7</v>
      </c>
      <c r="G35" s="50">
        <v>37</v>
      </c>
      <c r="H35" s="50">
        <v>17</v>
      </c>
      <c r="I35" s="50">
        <v>12</v>
      </c>
      <c r="J35" s="50">
        <v>8</v>
      </c>
      <c r="K35" s="50">
        <v>44</v>
      </c>
      <c r="L35" s="50">
        <v>13</v>
      </c>
      <c r="M35" s="50">
        <v>25</v>
      </c>
      <c r="N35" s="50">
        <v>6</v>
      </c>
      <c r="O35" s="50">
        <v>398</v>
      </c>
      <c r="P35" s="50">
        <v>120</v>
      </c>
      <c r="Q35" s="50">
        <v>190</v>
      </c>
      <c r="R35" s="50">
        <v>88</v>
      </c>
      <c r="S35" s="50"/>
      <c r="T35" s="50"/>
      <c r="U35" s="50"/>
    </row>
    <row r="36" spans="1:22" s="68" customFormat="1" ht="13.5" customHeight="1">
      <c r="A36" s="50" t="s">
        <v>457</v>
      </c>
      <c r="B36" s="50" t="s">
        <v>458</v>
      </c>
      <c r="C36" s="50">
        <v>8</v>
      </c>
      <c r="D36" s="50">
        <v>4</v>
      </c>
      <c r="E36" s="50">
        <v>4</v>
      </c>
      <c r="F36" s="50">
        <v>0</v>
      </c>
      <c r="G36" s="50">
        <v>14</v>
      </c>
      <c r="H36" s="50">
        <v>2</v>
      </c>
      <c r="I36" s="50">
        <v>8</v>
      </c>
      <c r="J36" s="50">
        <v>4</v>
      </c>
      <c r="K36" s="50">
        <v>11</v>
      </c>
      <c r="L36" s="50">
        <v>4</v>
      </c>
      <c r="M36" s="50">
        <v>3</v>
      </c>
      <c r="N36" s="50">
        <v>4</v>
      </c>
      <c r="O36" s="50">
        <v>135</v>
      </c>
      <c r="P36" s="50">
        <v>39</v>
      </c>
      <c r="Q36" s="50">
        <v>59</v>
      </c>
      <c r="R36" s="50">
        <v>37</v>
      </c>
      <c r="S36" s="50"/>
      <c r="T36" s="50"/>
      <c r="U36" s="50"/>
    </row>
    <row r="37" spans="1:22" s="68" customFormat="1" ht="13.5" customHeight="1">
      <c r="A37" s="50" t="s">
        <v>459</v>
      </c>
      <c r="B37" s="50" t="s">
        <v>460</v>
      </c>
      <c r="C37" s="50">
        <v>0</v>
      </c>
      <c r="D37" s="50">
        <v>0</v>
      </c>
      <c r="E37" s="50">
        <v>0</v>
      </c>
      <c r="F37" s="50">
        <v>0</v>
      </c>
      <c r="G37" s="50">
        <v>0</v>
      </c>
      <c r="H37" s="50">
        <v>0</v>
      </c>
      <c r="I37" s="50">
        <v>0</v>
      </c>
      <c r="J37" s="50">
        <v>0</v>
      </c>
      <c r="K37" s="50">
        <v>0</v>
      </c>
      <c r="L37" s="50">
        <v>0</v>
      </c>
      <c r="M37" s="50">
        <v>0</v>
      </c>
      <c r="N37" s="50">
        <v>0</v>
      </c>
      <c r="O37" s="50">
        <v>0</v>
      </c>
      <c r="P37" s="50">
        <v>0</v>
      </c>
      <c r="Q37" s="50">
        <v>0</v>
      </c>
      <c r="R37" s="50">
        <v>0</v>
      </c>
      <c r="S37" s="50"/>
      <c r="T37" s="50"/>
      <c r="U37" s="50"/>
    </row>
    <row r="38" spans="1:22" s="68" customFormat="1" ht="13.5" customHeight="1">
      <c r="A38" s="327" t="s">
        <v>461</v>
      </c>
      <c r="B38" s="327"/>
      <c r="C38" s="50">
        <v>5</v>
      </c>
      <c r="D38" s="50">
        <v>0</v>
      </c>
      <c r="E38" s="50">
        <v>5</v>
      </c>
      <c r="F38" s="50">
        <v>0</v>
      </c>
      <c r="G38" s="50">
        <v>7</v>
      </c>
      <c r="H38" s="50">
        <v>2</v>
      </c>
      <c r="I38" s="50">
        <v>4</v>
      </c>
      <c r="J38" s="50">
        <v>1</v>
      </c>
      <c r="K38" s="50">
        <v>7</v>
      </c>
      <c r="L38" s="50">
        <v>0</v>
      </c>
      <c r="M38" s="50">
        <v>3</v>
      </c>
      <c r="N38" s="50">
        <v>4</v>
      </c>
      <c r="O38" s="50">
        <v>88</v>
      </c>
      <c r="P38" s="50">
        <v>10</v>
      </c>
      <c r="Q38" s="50">
        <v>64</v>
      </c>
      <c r="R38" s="50">
        <v>14</v>
      </c>
      <c r="S38" s="50"/>
      <c r="T38" s="50"/>
      <c r="U38" s="50"/>
    </row>
    <row r="39" spans="1:22" ht="9" customHeight="1">
      <c r="A39" s="63" t="s">
        <v>394</v>
      </c>
      <c r="B39" s="63" t="s">
        <v>394</v>
      </c>
      <c r="C39" s="63" t="s">
        <v>394</v>
      </c>
      <c r="D39" s="63" t="s">
        <v>394</v>
      </c>
      <c r="E39" s="63" t="s">
        <v>394</v>
      </c>
      <c r="F39" s="47"/>
      <c r="G39" s="63" t="s">
        <v>394</v>
      </c>
      <c r="H39" s="63" t="s">
        <v>394</v>
      </c>
      <c r="I39" s="63" t="s">
        <v>394</v>
      </c>
      <c r="J39" s="47"/>
      <c r="K39" s="69" t="s">
        <v>394</v>
      </c>
      <c r="L39" s="63" t="s">
        <v>394</v>
      </c>
      <c r="M39" s="63" t="s">
        <v>394</v>
      </c>
      <c r="N39" s="47"/>
      <c r="O39" s="63" t="s">
        <v>394</v>
      </c>
      <c r="P39" s="63" t="s">
        <v>394</v>
      </c>
      <c r="Q39" s="63" t="s">
        <v>394</v>
      </c>
      <c r="R39" s="63" t="s">
        <v>394</v>
      </c>
      <c r="S39" s="61" t="s">
        <v>394</v>
      </c>
      <c r="T39" s="61" t="s">
        <v>394</v>
      </c>
      <c r="U39" s="61" t="s">
        <v>394</v>
      </c>
      <c r="V39" s="61" t="s">
        <v>394</v>
      </c>
    </row>
    <row r="40" spans="1:22" ht="27" customHeight="1">
      <c r="A40" s="458" t="s">
        <v>410</v>
      </c>
      <c r="B40" s="472"/>
      <c r="C40" s="464" t="s">
        <v>408</v>
      </c>
      <c r="D40" s="465"/>
      <c r="E40" s="465"/>
      <c r="F40" s="465"/>
      <c r="G40" s="465"/>
      <c r="H40" s="465"/>
      <c r="I40" s="465"/>
      <c r="J40" s="465"/>
      <c r="K40" s="465"/>
      <c r="L40" s="465"/>
      <c r="M40" s="465"/>
      <c r="N40" s="465"/>
      <c r="O40" s="465"/>
      <c r="P40" s="465"/>
      <c r="Q40" s="465"/>
      <c r="R40" s="466"/>
      <c r="V40" s="61"/>
    </row>
    <row r="41" spans="1:22" ht="23.25" customHeight="1">
      <c r="A41" s="473"/>
      <c r="B41" s="474"/>
      <c r="C41" s="461" t="s">
        <v>505</v>
      </c>
      <c r="D41" s="462"/>
      <c r="E41" s="462"/>
      <c r="F41" s="463"/>
      <c r="G41" s="461" t="s">
        <v>506</v>
      </c>
      <c r="H41" s="462"/>
      <c r="I41" s="462"/>
      <c r="J41" s="463"/>
      <c r="K41" s="461" t="s">
        <v>507</v>
      </c>
      <c r="L41" s="462"/>
      <c r="M41" s="462"/>
      <c r="N41" s="463"/>
      <c r="O41" s="461" t="s">
        <v>508</v>
      </c>
      <c r="P41" s="462"/>
      <c r="Q41" s="462"/>
      <c r="R41" s="463"/>
    </row>
    <row r="42" spans="1:22" ht="22.8">
      <c r="A42" s="475"/>
      <c r="B42" s="476"/>
      <c r="C42" s="43" t="s">
        <v>1</v>
      </c>
      <c r="D42" s="44" t="s">
        <v>281</v>
      </c>
      <c r="E42" s="44" t="s">
        <v>282</v>
      </c>
      <c r="F42" s="44" t="s">
        <v>398</v>
      </c>
      <c r="G42" s="43" t="s">
        <v>1</v>
      </c>
      <c r="H42" s="44" t="s">
        <v>281</v>
      </c>
      <c r="I42" s="44" t="s">
        <v>282</v>
      </c>
      <c r="J42" s="44" t="s">
        <v>398</v>
      </c>
      <c r="K42" s="43" t="s">
        <v>1</v>
      </c>
      <c r="L42" s="44" t="s">
        <v>281</v>
      </c>
      <c r="M42" s="44" t="s">
        <v>282</v>
      </c>
      <c r="N42" s="44" t="s">
        <v>398</v>
      </c>
      <c r="O42" s="43" t="s">
        <v>1</v>
      </c>
      <c r="P42" s="45" t="s">
        <v>281</v>
      </c>
      <c r="Q42" s="45" t="s">
        <v>282</v>
      </c>
      <c r="R42" s="44" t="s">
        <v>398</v>
      </c>
    </row>
    <row r="43" spans="1:22">
      <c r="A43" s="36" t="s">
        <v>503</v>
      </c>
      <c r="B43" s="36"/>
      <c r="C43" s="47">
        <v>345452</v>
      </c>
      <c r="D43" s="47">
        <v>30794</v>
      </c>
      <c r="E43" s="47">
        <v>302005</v>
      </c>
      <c r="F43" s="47">
        <v>12653</v>
      </c>
      <c r="G43" s="47">
        <v>561175</v>
      </c>
      <c r="H43" s="47">
        <v>60848</v>
      </c>
      <c r="I43" s="47">
        <v>384164</v>
      </c>
      <c r="J43" s="47">
        <v>116163</v>
      </c>
      <c r="K43" s="47">
        <v>519950</v>
      </c>
      <c r="L43" s="47">
        <v>92734</v>
      </c>
      <c r="M43" s="47">
        <v>361129</v>
      </c>
      <c r="N43" s="47">
        <v>65262</v>
      </c>
      <c r="O43" s="47">
        <v>8149743</v>
      </c>
      <c r="P43" s="47">
        <v>1342566</v>
      </c>
      <c r="Q43" s="47">
        <v>6271812</v>
      </c>
      <c r="R43" s="47">
        <v>534540</v>
      </c>
    </row>
    <row r="44" spans="1:22">
      <c r="A44" s="35"/>
      <c r="B44" s="35"/>
      <c r="C44" s="50"/>
      <c r="D44" s="50"/>
      <c r="E44" s="50"/>
      <c r="F44" s="50"/>
      <c r="G44" s="50"/>
      <c r="H44" s="50"/>
      <c r="I44" s="50"/>
      <c r="J44" s="50"/>
      <c r="K44" s="50"/>
      <c r="L44" s="50"/>
      <c r="M44" s="50"/>
      <c r="N44" s="50"/>
      <c r="O44" s="50"/>
      <c r="P44" s="50"/>
      <c r="Q44" s="50"/>
      <c r="R44" s="50"/>
    </row>
    <row r="45" spans="1:22">
      <c r="A45" s="65" t="s">
        <v>413</v>
      </c>
      <c r="B45" s="65"/>
      <c r="C45" s="50"/>
      <c r="D45" s="50"/>
      <c r="E45" s="50"/>
      <c r="F45" s="50"/>
      <c r="G45" s="50"/>
      <c r="H45" s="50"/>
      <c r="I45" s="50"/>
      <c r="J45" s="50"/>
      <c r="K45" s="50"/>
      <c r="L45" s="50"/>
      <c r="M45" s="50"/>
      <c r="N45" s="50"/>
      <c r="O45" s="50"/>
      <c r="P45" s="50"/>
      <c r="Q45" s="50"/>
      <c r="R45" s="50"/>
    </row>
    <row r="46" spans="1:22">
      <c r="A46" s="50"/>
      <c r="B46" s="50" t="s">
        <v>414</v>
      </c>
      <c r="C46" s="50">
        <v>100</v>
      </c>
      <c r="D46" s="50">
        <v>0</v>
      </c>
      <c r="E46" s="50">
        <v>100</v>
      </c>
      <c r="F46" s="50">
        <v>0</v>
      </c>
      <c r="G46" s="50">
        <v>113</v>
      </c>
      <c r="H46" s="50">
        <v>0</v>
      </c>
      <c r="I46" s="50">
        <v>13</v>
      </c>
      <c r="J46" s="50">
        <v>100</v>
      </c>
      <c r="K46" s="50">
        <v>42767</v>
      </c>
      <c r="L46" s="50">
        <v>1867</v>
      </c>
      <c r="M46" s="50">
        <v>40075</v>
      </c>
      <c r="N46" s="50">
        <v>0</v>
      </c>
      <c r="O46" s="50">
        <v>421801</v>
      </c>
      <c r="P46" s="50">
        <v>155346</v>
      </c>
      <c r="Q46" s="50">
        <v>261835</v>
      </c>
      <c r="R46" s="50">
        <v>3795</v>
      </c>
    </row>
    <row r="47" spans="1:22">
      <c r="A47" s="50"/>
      <c r="B47" s="50" t="s">
        <v>415</v>
      </c>
      <c r="C47" s="50">
        <v>77727</v>
      </c>
      <c r="D47" s="50">
        <v>16559</v>
      </c>
      <c r="E47" s="50">
        <v>54533</v>
      </c>
      <c r="F47" s="50">
        <v>6635</v>
      </c>
      <c r="G47" s="50">
        <v>64539</v>
      </c>
      <c r="H47" s="50">
        <v>6029</v>
      </c>
      <c r="I47" s="50">
        <v>57391</v>
      </c>
      <c r="J47" s="50">
        <v>1119</v>
      </c>
      <c r="K47" s="50">
        <v>90553</v>
      </c>
      <c r="L47" s="50">
        <v>47815</v>
      </c>
      <c r="M47" s="50">
        <v>41290</v>
      </c>
      <c r="N47" s="50">
        <v>1448</v>
      </c>
      <c r="O47" s="50">
        <v>799635</v>
      </c>
      <c r="P47" s="50">
        <v>174049</v>
      </c>
      <c r="Q47" s="50">
        <v>548189</v>
      </c>
      <c r="R47" s="50">
        <v>77397</v>
      </c>
    </row>
    <row r="48" spans="1:22">
      <c r="A48" s="50"/>
      <c r="B48" s="50" t="s">
        <v>416</v>
      </c>
      <c r="C48" s="50">
        <v>3403</v>
      </c>
      <c r="D48" s="50">
        <v>240</v>
      </c>
      <c r="E48" s="50">
        <v>3047</v>
      </c>
      <c r="F48" s="50">
        <v>116</v>
      </c>
      <c r="G48" s="50">
        <v>1093</v>
      </c>
      <c r="H48" s="50">
        <v>1059</v>
      </c>
      <c r="I48" s="50">
        <v>34</v>
      </c>
      <c r="J48" s="50">
        <v>0</v>
      </c>
      <c r="K48" s="50">
        <v>10618</v>
      </c>
      <c r="L48" s="50">
        <v>74</v>
      </c>
      <c r="M48" s="50">
        <v>10474</v>
      </c>
      <c r="N48" s="50">
        <v>70</v>
      </c>
      <c r="O48" s="50">
        <v>144386</v>
      </c>
      <c r="P48" s="50">
        <v>3166</v>
      </c>
      <c r="Q48" s="50">
        <v>140295</v>
      </c>
      <c r="R48" s="50">
        <v>925</v>
      </c>
    </row>
    <row r="49" spans="1:18">
      <c r="A49" s="50"/>
      <c r="B49" s="50" t="s">
        <v>417</v>
      </c>
      <c r="C49" s="50">
        <v>259335</v>
      </c>
      <c r="D49" s="50">
        <v>13995</v>
      </c>
      <c r="E49" s="50">
        <v>239438</v>
      </c>
      <c r="F49" s="50">
        <v>5902</v>
      </c>
      <c r="G49" s="50">
        <v>481269</v>
      </c>
      <c r="H49" s="50">
        <v>53651</v>
      </c>
      <c r="I49" s="50">
        <v>312999</v>
      </c>
      <c r="J49" s="50">
        <v>114619</v>
      </c>
      <c r="K49" s="50">
        <v>375926</v>
      </c>
      <c r="L49" s="50">
        <v>42978</v>
      </c>
      <c r="M49" s="50">
        <v>269270</v>
      </c>
      <c r="N49" s="50">
        <v>63678</v>
      </c>
      <c r="O49" s="50">
        <v>6740124</v>
      </c>
      <c r="P49" s="50">
        <v>1009183</v>
      </c>
      <c r="Q49" s="50">
        <v>5284144</v>
      </c>
      <c r="R49" s="50">
        <v>446797</v>
      </c>
    </row>
    <row r="50" spans="1:18">
      <c r="A50" s="50"/>
      <c r="B50" s="50"/>
      <c r="C50" s="50"/>
      <c r="D50" s="50"/>
      <c r="E50" s="50"/>
      <c r="F50" s="50"/>
      <c r="G50" s="50"/>
      <c r="H50" s="50"/>
      <c r="I50" s="50"/>
      <c r="J50" s="50"/>
      <c r="K50" s="50"/>
      <c r="L50" s="50"/>
      <c r="M50" s="50"/>
      <c r="N50" s="50"/>
      <c r="O50" s="50"/>
      <c r="P50" s="50"/>
      <c r="Q50" s="50"/>
      <c r="R50" s="50"/>
    </row>
    <row r="51" spans="1:18">
      <c r="A51" s="50" t="s">
        <v>418</v>
      </c>
      <c r="B51" s="50"/>
      <c r="C51" s="50"/>
      <c r="D51" s="50"/>
      <c r="E51" s="50"/>
      <c r="F51" s="50"/>
      <c r="G51" s="50"/>
      <c r="H51" s="50"/>
      <c r="I51" s="50"/>
      <c r="J51" s="50"/>
      <c r="K51" s="50"/>
      <c r="L51" s="50"/>
      <c r="M51" s="50"/>
      <c r="N51" s="50"/>
      <c r="O51" s="50"/>
      <c r="P51" s="50"/>
      <c r="Q51" s="50"/>
      <c r="R51" s="50"/>
    </row>
    <row r="52" spans="1:18">
      <c r="A52" s="50" t="s">
        <v>419</v>
      </c>
      <c r="B52" s="50" t="s">
        <v>420</v>
      </c>
      <c r="C52" s="50">
        <v>100</v>
      </c>
      <c r="D52" s="50">
        <v>0</v>
      </c>
      <c r="E52" s="50">
        <v>100</v>
      </c>
      <c r="F52" s="50">
        <v>0</v>
      </c>
      <c r="G52" s="50">
        <v>113</v>
      </c>
      <c r="H52" s="50">
        <v>0</v>
      </c>
      <c r="I52" s="50">
        <v>13</v>
      </c>
      <c r="J52" s="50">
        <v>100</v>
      </c>
      <c r="K52" s="50">
        <v>42767</v>
      </c>
      <c r="L52" s="50">
        <v>1867</v>
      </c>
      <c r="M52" s="50">
        <v>40075</v>
      </c>
      <c r="N52" s="50">
        <v>0</v>
      </c>
      <c r="O52" s="50">
        <v>421801</v>
      </c>
      <c r="P52" s="50">
        <v>155346</v>
      </c>
      <c r="Q52" s="50">
        <v>261835</v>
      </c>
      <c r="R52" s="50">
        <v>3795</v>
      </c>
    </row>
    <row r="53" spans="1:18">
      <c r="A53" s="50" t="s">
        <v>421</v>
      </c>
      <c r="B53" s="50" t="s">
        <v>422</v>
      </c>
      <c r="C53" s="50">
        <v>7125</v>
      </c>
      <c r="D53" s="50">
        <v>291</v>
      </c>
      <c r="E53" s="50">
        <v>6834</v>
      </c>
      <c r="F53" s="50">
        <v>0</v>
      </c>
      <c r="G53" s="50">
        <v>4168</v>
      </c>
      <c r="H53" s="50">
        <v>394</v>
      </c>
      <c r="I53" s="50">
        <v>3590</v>
      </c>
      <c r="J53" s="50">
        <v>184</v>
      </c>
      <c r="K53" s="50">
        <v>3148</v>
      </c>
      <c r="L53" s="50">
        <v>1327</v>
      </c>
      <c r="M53" s="50">
        <v>1807</v>
      </c>
      <c r="N53" s="50">
        <v>14</v>
      </c>
      <c r="O53" s="50">
        <v>49609</v>
      </c>
      <c r="P53" s="50">
        <v>8076</v>
      </c>
      <c r="Q53" s="50">
        <v>34966</v>
      </c>
      <c r="R53" s="50">
        <v>6567</v>
      </c>
    </row>
    <row r="54" spans="1:18">
      <c r="A54" s="50" t="s">
        <v>423</v>
      </c>
      <c r="B54" s="50" t="s">
        <v>424</v>
      </c>
      <c r="C54" s="50">
        <v>53229</v>
      </c>
      <c r="D54" s="50">
        <v>16268</v>
      </c>
      <c r="E54" s="50">
        <v>30827</v>
      </c>
      <c r="F54" s="50">
        <v>6134</v>
      </c>
      <c r="G54" s="50">
        <v>51128</v>
      </c>
      <c r="H54" s="50">
        <v>5589</v>
      </c>
      <c r="I54" s="50">
        <v>44620</v>
      </c>
      <c r="J54" s="50">
        <v>919</v>
      </c>
      <c r="K54" s="50">
        <v>52496</v>
      </c>
      <c r="L54" s="50">
        <v>45812</v>
      </c>
      <c r="M54" s="50">
        <v>5330</v>
      </c>
      <c r="N54" s="50">
        <v>1354</v>
      </c>
      <c r="O54" s="50">
        <v>624462</v>
      </c>
      <c r="P54" s="50">
        <v>160829</v>
      </c>
      <c r="Q54" s="50">
        <v>412974</v>
      </c>
      <c r="R54" s="50">
        <v>50659</v>
      </c>
    </row>
    <row r="55" spans="1:18">
      <c r="A55" s="50" t="s">
        <v>425</v>
      </c>
      <c r="B55" s="50" t="s">
        <v>426</v>
      </c>
      <c r="C55" s="50">
        <v>17168</v>
      </c>
      <c r="D55" s="50">
        <v>0</v>
      </c>
      <c r="E55" s="50">
        <v>16818</v>
      </c>
      <c r="F55" s="50">
        <v>350</v>
      </c>
      <c r="G55" s="50">
        <v>9047</v>
      </c>
      <c r="H55" s="50">
        <v>0</v>
      </c>
      <c r="I55" s="50">
        <v>9047</v>
      </c>
      <c r="J55" s="50">
        <v>0</v>
      </c>
      <c r="K55" s="50">
        <v>30963</v>
      </c>
      <c r="L55" s="50">
        <v>134</v>
      </c>
      <c r="M55" s="50">
        <v>30829</v>
      </c>
      <c r="N55" s="50">
        <v>0</v>
      </c>
      <c r="O55" s="50">
        <v>91146</v>
      </c>
      <c r="P55" s="50">
        <v>1679</v>
      </c>
      <c r="Q55" s="50">
        <v>89067</v>
      </c>
      <c r="R55" s="50">
        <v>400</v>
      </c>
    </row>
    <row r="56" spans="1:18">
      <c r="A56" s="50" t="s">
        <v>427</v>
      </c>
      <c r="B56" s="50" t="s">
        <v>428</v>
      </c>
      <c r="C56" s="50">
        <v>205</v>
      </c>
      <c r="D56" s="50">
        <v>0</v>
      </c>
      <c r="E56" s="50">
        <v>54</v>
      </c>
      <c r="F56" s="50">
        <v>151</v>
      </c>
      <c r="G56" s="50">
        <v>196</v>
      </c>
      <c r="H56" s="50">
        <v>46</v>
      </c>
      <c r="I56" s="50">
        <v>134</v>
      </c>
      <c r="J56" s="50">
        <v>16</v>
      </c>
      <c r="K56" s="50">
        <v>3946</v>
      </c>
      <c r="L56" s="50">
        <v>542</v>
      </c>
      <c r="M56" s="50">
        <v>3324</v>
      </c>
      <c r="N56" s="50">
        <v>80</v>
      </c>
      <c r="O56" s="50">
        <v>34418</v>
      </c>
      <c r="P56" s="50">
        <v>3465</v>
      </c>
      <c r="Q56" s="50">
        <v>11182</v>
      </c>
      <c r="R56" s="50">
        <v>19771</v>
      </c>
    </row>
    <row r="57" spans="1:18">
      <c r="A57" s="50" t="s">
        <v>429</v>
      </c>
      <c r="B57" s="50" t="s">
        <v>430</v>
      </c>
      <c r="C57" s="50">
        <v>3403</v>
      </c>
      <c r="D57" s="50">
        <v>240</v>
      </c>
      <c r="E57" s="50">
        <v>3047</v>
      </c>
      <c r="F57" s="50">
        <v>116</v>
      </c>
      <c r="G57" s="50">
        <v>1093</v>
      </c>
      <c r="H57" s="50">
        <v>1059</v>
      </c>
      <c r="I57" s="50">
        <v>34</v>
      </c>
      <c r="J57" s="50">
        <v>0</v>
      </c>
      <c r="K57" s="50">
        <v>10618</v>
      </c>
      <c r="L57" s="50">
        <v>74</v>
      </c>
      <c r="M57" s="50">
        <v>10474</v>
      </c>
      <c r="N57" s="50">
        <v>70</v>
      </c>
      <c r="O57" s="50">
        <v>144386</v>
      </c>
      <c r="P57" s="50">
        <v>3166</v>
      </c>
      <c r="Q57" s="50">
        <v>140295</v>
      </c>
      <c r="R57" s="50">
        <v>925</v>
      </c>
    </row>
    <row r="58" spans="1:18">
      <c r="A58" s="50" t="s">
        <v>431</v>
      </c>
      <c r="B58" s="50" t="s">
        <v>432</v>
      </c>
      <c r="C58" s="50">
        <v>15283</v>
      </c>
      <c r="D58" s="50">
        <v>1334</v>
      </c>
      <c r="E58" s="50">
        <v>13927</v>
      </c>
      <c r="F58" s="50">
        <v>22</v>
      </c>
      <c r="G58" s="50">
        <v>9639</v>
      </c>
      <c r="H58" s="50">
        <v>1584</v>
      </c>
      <c r="I58" s="50">
        <v>7824</v>
      </c>
      <c r="J58" s="50">
        <v>231</v>
      </c>
      <c r="K58" s="50">
        <v>24981</v>
      </c>
      <c r="L58" s="50">
        <v>1472</v>
      </c>
      <c r="M58" s="50">
        <v>20912</v>
      </c>
      <c r="N58" s="50">
        <v>2597</v>
      </c>
      <c r="O58" s="50">
        <v>333183</v>
      </c>
      <c r="P58" s="50">
        <v>161587</v>
      </c>
      <c r="Q58" s="50">
        <v>157298</v>
      </c>
      <c r="R58" s="50">
        <v>14298</v>
      </c>
    </row>
    <row r="59" spans="1:18">
      <c r="A59" s="50" t="s">
        <v>433</v>
      </c>
      <c r="B59" s="50" t="s">
        <v>434</v>
      </c>
      <c r="C59" s="50">
        <v>34770</v>
      </c>
      <c r="D59" s="50">
        <v>280</v>
      </c>
      <c r="E59" s="50">
        <v>34410</v>
      </c>
      <c r="F59" s="50">
        <v>80</v>
      </c>
      <c r="G59" s="50">
        <v>82976</v>
      </c>
      <c r="H59" s="50">
        <v>16831</v>
      </c>
      <c r="I59" s="50">
        <v>65739</v>
      </c>
      <c r="J59" s="50">
        <v>406</v>
      </c>
      <c r="K59" s="50">
        <v>115912</v>
      </c>
      <c r="L59" s="50">
        <v>22168</v>
      </c>
      <c r="M59" s="50">
        <v>82356</v>
      </c>
      <c r="N59" s="50">
        <v>11388</v>
      </c>
      <c r="O59" s="50">
        <v>1054320</v>
      </c>
      <c r="P59" s="50">
        <v>309892</v>
      </c>
      <c r="Q59" s="50">
        <v>652725</v>
      </c>
      <c r="R59" s="50">
        <v>91703</v>
      </c>
    </row>
    <row r="60" spans="1:18">
      <c r="A60" s="50" t="s">
        <v>435</v>
      </c>
      <c r="B60" s="50" t="s">
        <v>436</v>
      </c>
      <c r="C60" s="50">
        <v>4317</v>
      </c>
      <c r="D60" s="50">
        <v>513</v>
      </c>
      <c r="E60" s="50">
        <v>2624</v>
      </c>
      <c r="F60" s="50">
        <v>1180</v>
      </c>
      <c r="G60" s="50">
        <v>91739</v>
      </c>
      <c r="H60" s="50">
        <v>20929</v>
      </c>
      <c r="I60" s="50">
        <v>37680</v>
      </c>
      <c r="J60" s="50">
        <v>33130</v>
      </c>
      <c r="K60" s="50">
        <v>38141</v>
      </c>
      <c r="L60" s="50">
        <v>147</v>
      </c>
      <c r="M60" s="50">
        <v>3812</v>
      </c>
      <c r="N60" s="50">
        <v>34182</v>
      </c>
      <c r="O60" s="50">
        <v>197291</v>
      </c>
      <c r="P60" s="50">
        <v>40260</v>
      </c>
      <c r="Q60" s="50">
        <v>80358</v>
      </c>
      <c r="R60" s="50">
        <v>76673</v>
      </c>
    </row>
    <row r="61" spans="1:18">
      <c r="A61" s="50" t="s">
        <v>437</v>
      </c>
      <c r="B61" s="50" t="s">
        <v>438</v>
      </c>
      <c r="C61" s="50">
        <v>16590</v>
      </c>
      <c r="D61" s="50">
        <v>3680</v>
      </c>
      <c r="E61" s="50">
        <v>12910</v>
      </c>
      <c r="F61" s="50">
        <v>0</v>
      </c>
      <c r="G61" s="50">
        <v>6605</v>
      </c>
      <c r="H61" s="50">
        <v>1662</v>
      </c>
      <c r="I61" s="50">
        <v>4943</v>
      </c>
      <c r="J61" s="50">
        <v>0</v>
      </c>
      <c r="K61" s="50">
        <v>7304</v>
      </c>
      <c r="L61" s="50">
        <v>2081</v>
      </c>
      <c r="M61" s="50">
        <v>5170</v>
      </c>
      <c r="N61" s="50">
        <v>53</v>
      </c>
      <c r="O61" s="50">
        <v>315422</v>
      </c>
      <c r="P61" s="50">
        <v>21950</v>
      </c>
      <c r="Q61" s="50">
        <v>281452</v>
      </c>
      <c r="R61" s="50">
        <v>12020</v>
      </c>
    </row>
    <row r="62" spans="1:18">
      <c r="A62" s="50" t="s">
        <v>439</v>
      </c>
      <c r="B62" s="50" t="s">
        <v>440</v>
      </c>
      <c r="C62" s="50">
        <v>127019</v>
      </c>
      <c r="D62" s="50">
        <v>0</v>
      </c>
      <c r="E62" s="50">
        <v>127019</v>
      </c>
      <c r="F62" s="50">
        <v>0</v>
      </c>
      <c r="G62" s="50">
        <v>92889</v>
      </c>
      <c r="H62" s="50">
        <v>0</v>
      </c>
      <c r="I62" s="50">
        <v>79089</v>
      </c>
      <c r="J62" s="50">
        <v>13800</v>
      </c>
      <c r="K62" s="50">
        <v>101099</v>
      </c>
      <c r="L62" s="50">
        <v>0</v>
      </c>
      <c r="M62" s="50">
        <v>96769</v>
      </c>
      <c r="N62" s="50">
        <v>4330</v>
      </c>
      <c r="O62" s="50">
        <v>699969</v>
      </c>
      <c r="P62" s="50">
        <v>50480</v>
      </c>
      <c r="Q62" s="50">
        <v>629779</v>
      </c>
      <c r="R62" s="50">
        <v>19710</v>
      </c>
    </row>
    <row r="63" spans="1:18">
      <c r="A63" s="50" t="s">
        <v>441</v>
      </c>
      <c r="B63" s="50" t="s">
        <v>442</v>
      </c>
      <c r="C63" s="50">
        <v>0</v>
      </c>
      <c r="D63" s="50">
        <v>0</v>
      </c>
      <c r="E63" s="50">
        <v>0</v>
      </c>
      <c r="F63" s="50">
        <v>0</v>
      </c>
      <c r="G63" s="50">
        <v>91</v>
      </c>
      <c r="H63" s="50">
        <v>0</v>
      </c>
      <c r="I63" s="50">
        <v>91</v>
      </c>
      <c r="J63" s="50">
        <v>0</v>
      </c>
      <c r="K63" s="50">
        <v>55</v>
      </c>
      <c r="L63" s="50">
        <v>0</v>
      </c>
      <c r="M63" s="50">
        <v>55</v>
      </c>
      <c r="N63" s="50">
        <v>0</v>
      </c>
      <c r="O63" s="50">
        <v>2587</v>
      </c>
      <c r="P63" s="50">
        <v>0</v>
      </c>
      <c r="Q63" s="50">
        <v>2518</v>
      </c>
      <c r="R63" s="50">
        <v>69</v>
      </c>
    </row>
    <row r="64" spans="1:18">
      <c r="A64" s="50" t="s">
        <v>443</v>
      </c>
      <c r="B64" s="50" t="s">
        <v>444</v>
      </c>
      <c r="C64" s="50">
        <v>1008</v>
      </c>
      <c r="D64" s="50">
        <v>700</v>
      </c>
      <c r="E64" s="50">
        <v>136</v>
      </c>
      <c r="F64" s="50">
        <v>172</v>
      </c>
      <c r="G64" s="50">
        <v>528</v>
      </c>
      <c r="H64" s="50">
        <v>268</v>
      </c>
      <c r="I64" s="50">
        <v>165</v>
      </c>
      <c r="J64" s="50">
        <v>95</v>
      </c>
      <c r="K64" s="50">
        <v>1700</v>
      </c>
      <c r="L64" s="50">
        <v>110</v>
      </c>
      <c r="M64" s="50">
        <v>1164</v>
      </c>
      <c r="N64" s="50">
        <v>426</v>
      </c>
      <c r="O64" s="50">
        <v>241290</v>
      </c>
      <c r="P64" s="50">
        <v>13377</v>
      </c>
      <c r="Q64" s="50">
        <v>218412</v>
      </c>
      <c r="R64" s="50">
        <v>9501</v>
      </c>
    </row>
    <row r="65" spans="1:21">
      <c r="A65" s="50" t="s">
        <v>445</v>
      </c>
      <c r="B65" s="50" t="s">
        <v>446</v>
      </c>
      <c r="C65" s="50">
        <v>32327</v>
      </c>
      <c r="D65" s="50">
        <v>1711</v>
      </c>
      <c r="E65" s="50">
        <v>29132</v>
      </c>
      <c r="F65" s="50">
        <v>1484</v>
      </c>
      <c r="G65" s="50">
        <v>94949</v>
      </c>
      <c r="H65" s="50">
        <v>1812</v>
      </c>
      <c r="I65" s="50">
        <v>92615</v>
      </c>
      <c r="J65" s="50">
        <v>522</v>
      </c>
      <c r="K65" s="50">
        <v>50606</v>
      </c>
      <c r="L65" s="50">
        <v>5353</v>
      </c>
      <c r="M65" s="50">
        <v>45163</v>
      </c>
      <c r="N65" s="50">
        <v>90</v>
      </c>
      <c r="O65" s="50">
        <v>1287559</v>
      </c>
      <c r="P65" s="50">
        <v>261626</v>
      </c>
      <c r="Q65" s="50">
        <v>1001020</v>
      </c>
      <c r="R65" s="50">
        <v>24913</v>
      </c>
    </row>
    <row r="66" spans="1:21">
      <c r="A66" s="50" t="s">
        <v>447</v>
      </c>
      <c r="B66" s="50" t="s">
        <v>448</v>
      </c>
      <c r="C66" s="50">
        <v>2277</v>
      </c>
      <c r="D66" s="50">
        <v>0</v>
      </c>
      <c r="E66" s="50">
        <v>2227</v>
      </c>
      <c r="F66" s="50">
        <v>50</v>
      </c>
      <c r="G66" s="50">
        <v>256</v>
      </c>
      <c r="H66" s="50">
        <v>0</v>
      </c>
      <c r="I66" s="50">
        <v>256</v>
      </c>
      <c r="J66" s="50">
        <v>0</v>
      </c>
      <c r="K66" s="50">
        <v>2592</v>
      </c>
      <c r="L66" s="50">
        <v>407</v>
      </c>
      <c r="M66" s="50">
        <v>750</v>
      </c>
      <c r="N66" s="50">
        <v>1435</v>
      </c>
      <c r="O66" s="50">
        <v>26423</v>
      </c>
      <c r="P66" s="50">
        <v>3741</v>
      </c>
      <c r="Q66" s="50">
        <v>18050</v>
      </c>
      <c r="R66" s="50">
        <v>4632</v>
      </c>
    </row>
    <row r="67" spans="1:21">
      <c r="A67" s="50" t="s">
        <v>449</v>
      </c>
      <c r="B67" s="50" t="s">
        <v>450</v>
      </c>
      <c r="C67" s="50">
        <v>4439</v>
      </c>
      <c r="D67" s="50">
        <v>8</v>
      </c>
      <c r="E67" s="50">
        <v>4323</v>
      </c>
      <c r="F67" s="50">
        <v>108</v>
      </c>
      <c r="G67" s="50">
        <v>65202</v>
      </c>
      <c r="H67" s="50">
        <v>195</v>
      </c>
      <c r="I67" s="50">
        <v>1388</v>
      </c>
      <c r="J67" s="50">
        <v>63619</v>
      </c>
      <c r="K67" s="50">
        <v>5914</v>
      </c>
      <c r="L67" s="50">
        <v>1</v>
      </c>
      <c r="M67" s="50">
        <v>188</v>
      </c>
      <c r="N67" s="50">
        <v>5725</v>
      </c>
      <c r="O67" s="50">
        <v>1437996</v>
      </c>
      <c r="P67" s="50">
        <v>1396</v>
      </c>
      <c r="Q67" s="50">
        <v>1290574</v>
      </c>
      <c r="R67" s="50">
        <v>146026</v>
      </c>
    </row>
    <row r="68" spans="1:21">
      <c r="A68" s="50" t="s">
        <v>451</v>
      </c>
      <c r="B68" s="50" t="s">
        <v>452</v>
      </c>
      <c r="C68" s="50">
        <v>12744</v>
      </c>
      <c r="D68" s="50">
        <v>2608</v>
      </c>
      <c r="E68" s="50">
        <v>8730</v>
      </c>
      <c r="F68" s="50">
        <v>1406</v>
      </c>
      <c r="G68" s="50">
        <v>11956</v>
      </c>
      <c r="H68" s="50">
        <v>5429</v>
      </c>
      <c r="I68" s="50">
        <v>5173</v>
      </c>
      <c r="J68" s="50">
        <v>1354</v>
      </c>
      <c r="K68" s="50">
        <v>4363</v>
      </c>
      <c r="L68" s="50">
        <v>707</v>
      </c>
      <c r="M68" s="50">
        <v>2806</v>
      </c>
      <c r="N68" s="50">
        <v>850</v>
      </c>
      <c r="O68" s="50">
        <v>928289</v>
      </c>
      <c r="P68" s="50">
        <v>88779</v>
      </c>
      <c r="Q68" s="50">
        <v>823099</v>
      </c>
      <c r="R68" s="50">
        <v>16411</v>
      </c>
    </row>
    <row r="69" spans="1:21">
      <c r="A69" s="50" t="s">
        <v>453</v>
      </c>
      <c r="B69" s="50" t="s">
        <v>454</v>
      </c>
      <c r="C69" s="50">
        <v>589</v>
      </c>
      <c r="D69" s="50">
        <v>518</v>
      </c>
      <c r="E69" s="50">
        <v>45</v>
      </c>
      <c r="F69" s="50">
        <v>26</v>
      </c>
      <c r="G69" s="50">
        <v>10335</v>
      </c>
      <c r="H69" s="50">
        <v>90</v>
      </c>
      <c r="I69" s="50">
        <v>10226</v>
      </c>
      <c r="J69" s="50">
        <v>19</v>
      </c>
      <c r="K69" s="50">
        <v>543</v>
      </c>
      <c r="L69" s="50">
        <v>70</v>
      </c>
      <c r="M69" s="50">
        <v>273</v>
      </c>
      <c r="N69" s="50">
        <v>200</v>
      </c>
      <c r="O69" s="50">
        <v>35083</v>
      </c>
      <c r="P69" s="50">
        <v>3640</v>
      </c>
      <c r="Q69" s="50">
        <v>26950</v>
      </c>
      <c r="R69" s="50">
        <v>4493</v>
      </c>
    </row>
    <row r="70" spans="1:21">
      <c r="A70" s="50" t="s">
        <v>455</v>
      </c>
      <c r="B70" s="50" t="s">
        <v>456</v>
      </c>
      <c r="C70" s="50">
        <v>6181</v>
      </c>
      <c r="D70" s="50">
        <v>1787</v>
      </c>
      <c r="E70" s="50">
        <v>3020</v>
      </c>
      <c r="F70" s="50">
        <v>1374</v>
      </c>
      <c r="G70" s="50">
        <v>10309</v>
      </c>
      <c r="H70" s="50">
        <v>4541</v>
      </c>
      <c r="I70" s="50">
        <v>4715</v>
      </c>
      <c r="J70" s="50">
        <v>1053</v>
      </c>
      <c r="K70" s="50">
        <v>11750</v>
      </c>
      <c r="L70" s="50">
        <v>1844</v>
      </c>
      <c r="M70" s="50">
        <v>9054</v>
      </c>
      <c r="N70" s="50">
        <v>852</v>
      </c>
      <c r="O70" s="50">
        <v>107401</v>
      </c>
      <c r="P70" s="50">
        <v>27723</v>
      </c>
      <c r="Q70" s="50">
        <v>64088</v>
      </c>
      <c r="R70" s="50">
        <v>15590</v>
      </c>
    </row>
    <row r="71" spans="1:21">
      <c r="A71" s="50" t="s">
        <v>457</v>
      </c>
      <c r="B71" s="50" t="s">
        <v>458</v>
      </c>
      <c r="C71" s="50">
        <v>1791</v>
      </c>
      <c r="D71" s="50">
        <v>856</v>
      </c>
      <c r="E71" s="50">
        <v>935</v>
      </c>
      <c r="F71" s="50">
        <v>0</v>
      </c>
      <c r="G71" s="50">
        <v>3795</v>
      </c>
      <c r="H71" s="50">
        <v>310</v>
      </c>
      <c r="I71" s="50">
        <v>3095</v>
      </c>
      <c r="J71" s="50">
        <v>390</v>
      </c>
      <c r="K71" s="50">
        <v>10966</v>
      </c>
      <c r="L71" s="50">
        <v>8618</v>
      </c>
      <c r="M71" s="50">
        <v>798</v>
      </c>
      <c r="N71" s="50">
        <v>1550</v>
      </c>
      <c r="O71" s="50">
        <v>73311</v>
      </c>
      <c r="P71" s="50">
        <v>24732</v>
      </c>
      <c r="Q71" s="50">
        <v>37821</v>
      </c>
      <c r="R71" s="50">
        <v>10758</v>
      </c>
    </row>
    <row r="72" spans="1:21">
      <c r="A72" s="50" t="s">
        <v>459</v>
      </c>
      <c r="B72" s="50" t="s">
        <v>460</v>
      </c>
      <c r="C72" s="50">
        <v>0</v>
      </c>
      <c r="D72" s="50">
        <v>0</v>
      </c>
      <c r="E72" s="50">
        <v>0</v>
      </c>
      <c r="F72" s="50">
        <v>0</v>
      </c>
      <c r="G72" s="50">
        <v>0</v>
      </c>
      <c r="H72" s="50">
        <v>0</v>
      </c>
      <c r="I72" s="50">
        <v>0</v>
      </c>
      <c r="J72" s="50">
        <v>0</v>
      </c>
      <c r="K72" s="50">
        <v>0</v>
      </c>
      <c r="L72" s="50">
        <v>0</v>
      </c>
      <c r="M72" s="50">
        <v>0</v>
      </c>
      <c r="N72" s="50">
        <v>0</v>
      </c>
      <c r="O72" s="50">
        <v>0</v>
      </c>
      <c r="P72" s="50">
        <v>0</v>
      </c>
      <c r="Q72" s="50">
        <v>0</v>
      </c>
      <c r="R72" s="50">
        <v>0</v>
      </c>
    </row>
    <row r="73" spans="1:21">
      <c r="A73" s="327" t="s">
        <v>461</v>
      </c>
      <c r="B73" s="327"/>
      <c r="C73" s="50">
        <v>4887</v>
      </c>
      <c r="D73" s="50">
        <v>0</v>
      </c>
      <c r="E73" s="50">
        <v>4887</v>
      </c>
      <c r="F73" s="50">
        <v>0</v>
      </c>
      <c r="G73" s="50">
        <v>14161</v>
      </c>
      <c r="H73" s="50">
        <v>109</v>
      </c>
      <c r="I73" s="50">
        <v>13727</v>
      </c>
      <c r="J73" s="50">
        <v>325</v>
      </c>
      <c r="K73" s="50">
        <v>86</v>
      </c>
      <c r="L73" s="50">
        <v>0</v>
      </c>
      <c r="M73" s="50">
        <v>20</v>
      </c>
      <c r="N73" s="50">
        <v>66</v>
      </c>
      <c r="O73" s="50">
        <v>43797</v>
      </c>
      <c r="P73" s="50">
        <v>822</v>
      </c>
      <c r="Q73" s="50">
        <v>37349</v>
      </c>
      <c r="R73" s="50">
        <v>5626</v>
      </c>
    </row>
    <row r="74" spans="1:21">
      <c r="A74" s="63"/>
      <c r="B74" s="63"/>
      <c r="C74" s="63"/>
      <c r="D74" s="63"/>
      <c r="E74" s="63"/>
      <c r="F74" s="63"/>
      <c r="G74" s="63"/>
      <c r="H74" s="63"/>
      <c r="I74" s="63"/>
      <c r="J74" s="63"/>
      <c r="K74" s="63"/>
      <c r="L74" s="63"/>
      <c r="M74" s="63"/>
      <c r="N74" s="63"/>
      <c r="O74" s="63"/>
      <c r="P74" s="63"/>
      <c r="Q74" s="63"/>
      <c r="R74" s="63"/>
      <c r="S74" s="61"/>
      <c r="T74" s="61"/>
    </row>
    <row r="75" spans="1:21" ht="8.4" customHeight="1">
      <c r="A75" s="470"/>
      <c r="B75" s="470"/>
      <c r="C75" s="322"/>
      <c r="D75" s="322"/>
      <c r="E75" s="322"/>
      <c r="F75" s="322"/>
      <c r="G75" s="322"/>
      <c r="H75" s="322"/>
      <c r="I75" s="322"/>
      <c r="J75" s="322"/>
      <c r="K75" s="322"/>
      <c r="L75" s="322"/>
      <c r="M75" s="322"/>
      <c r="N75" s="322"/>
      <c r="O75" s="322"/>
      <c r="P75" s="322"/>
      <c r="Q75" s="322"/>
      <c r="R75" s="322"/>
      <c r="S75" s="322"/>
      <c r="T75" s="322"/>
      <c r="U75" s="322"/>
    </row>
    <row r="76" spans="1:21">
      <c r="A76" s="470" t="s">
        <v>522</v>
      </c>
      <c r="B76" s="470"/>
      <c r="C76" s="322"/>
      <c r="D76" s="322"/>
      <c r="E76" s="322"/>
      <c r="F76" s="322"/>
      <c r="G76" s="322"/>
      <c r="H76" s="322"/>
      <c r="I76" s="322"/>
      <c r="J76" s="322"/>
      <c r="K76" s="322"/>
      <c r="L76" s="322"/>
      <c r="M76" s="322"/>
      <c r="N76" s="322"/>
      <c r="O76" s="322"/>
      <c r="P76" s="322"/>
      <c r="Q76" s="322"/>
      <c r="R76" s="322"/>
      <c r="S76" s="322"/>
      <c r="T76" s="322"/>
      <c r="U76" s="322"/>
    </row>
    <row r="77" spans="1:21">
      <c r="A77" s="471" t="s">
        <v>486</v>
      </c>
      <c r="B77" s="471"/>
      <c r="C77" s="471"/>
      <c r="D77" s="471"/>
      <c r="E77" s="471"/>
      <c r="F77" s="471"/>
      <c r="G77" s="471"/>
      <c r="H77" s="471"/>
      <c r="I77" s="471"/>
      <c r="J77" s="471"/>
      <c r="K77" s="471"/>
      <c r="L77" s="471"/>
      <c r="M77" s="471"/>
      <c r="N77" s="471"/>
      <c r="O77" s="471"/>
      <c r="P77" s="471"/>
      <c r="Q77" s="471"/>
      <c r="R77" s="471"/>
      <c r="S77" s="471"/>
      <c r="T77" s="471"/>
      <c r="U77" s="471"/>
    </row>
    <row r="78" spans="1:21">
      <c r="A78" s="57" t="s">
        <v>559</v>
      </c>
    </row>
  </sheetData>
  <mergeCells count="19">
    <mergeCell ref="G6:J6"/>
    <mergeCell ref="K6:N6"/>
    <mergeCell ref="A40:B42"/>
    <mergeCell ref="A73:B73"/>
    <mergeCell ref="A76:B76"/>
    <mergeCell ref="A77:U77"/>
    <mergeCell ref="A1:L1"/>
    <mergeCell ref="A3:R3"/>
    <mergeCell ref="A75:B75"/>
    <mergeCell ref="O6:R6"/>
    <mergeCell ref="C41:F41"/>
    <mergeCell ref="G41:J41"/>
    <mergeCell ref="K41:N41"/>
    <mergeCell ref="O41:R41"/>
    <mergeCell ref="A38:B38"/>
    <mergeCell ref="A5:B7"/>
    <mergeCell ref="C5:R5"/>
    <mergeCell ref="C40:R40"/>
    <mergeCell ref="C6:F6"/>
  </mergeCells>
  <pageMargins left="0.75" right="0.75" top="1" bottom="1" header="0" footer="0"/>
  <pageSetup paperSize="9" scale="42"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7">
    <pageSetUpPr fitToPage="1"/>
  </sheetPr>
  <dimension ref="A1:AZ187"/>
  <sheetViews>
    <sheetView showGridLines="0" zoomScaleNormal="100" workbookViewId="0">
      <selection sqref="A1:L1"/>
    </sheetView>
  </sheetViews>
  <sheetFormatPr baseColWidth="10" defaultRowHeight="12"/>
  <cols>
    <col min="1" max="1" width="29.5546875" style="70" customWidth="1"/>
    <col min="2" max="2" width="8.44140625" style="38" customWidth="1"/>
    <col min="3" max="3" width="10.109375" style="38" customWidth="1"/>
    <col min="4" max="4" width="9.88671875" style="38" customWidth="1"/>
    <col min="5" max="5" width="9.33203125" style="38" customWidth="1"/>
    <col min="6" max="6" width="7.88671875" style="38" customWidth="1"/>
    <col min="7" max="7" width="10.44140625" style="38" customWidth="1"/>
    <col min="8" max="8" width="11.44140625" style="38"/>
    <col min="9" max="9" width="8" style="38" customWidth="1"/>
    <col min="10" max="10" width="8.33203125" style="38" customWidth="1"/>
    <col min="11" max="11" width="10.109375" style="38" customWidth="1"/>
    <col min="12" max="12" width="9.6640625" style="38" customWidth="1"/>
    <col min="13" max="13" width="9.44140625" style="38" customWidth="1"/>
    <col min="14" max="14" width="8.33203125" style="38" customWidth="1"/>
    <col min="15" max="15" width="10.109375" style="38" customWidth="1"/>
    <col min="16" max="16" width="9.6640625" style="38" customWidth="1"/>
    <col min="17" max="17" width="9.33203125" style="38" customWidth="1"/>
    <col min="18" max="18" width="8.5546875" style="38" customWidth="1"/>
    <col min="19" max="19" width="9.88671875" style="38" customWidth="1"/>
    <col min="20" max="20" width="10" style="38" customWidth="1"/>
    <col min="21" max="21" width="9" style="38" customWidth="1"/>
    <col min="22" max="234" width="11.44140625" style="38"/>
    <col min="235" max="235" width="29.5546875" style="38" customWidth="1"/>
    <col min="236" max="255" width="9.109375" style="38" customWidth="1"/>
    <col min="256" max="490" width="11.44140625" style="38"/>
    <col min="491" max="491" width="29.5546875" style="38" customWidth="1"/>
    <col min="492" max="511" width="9.109375" style="38" customWidth="1"/>
    <col min="512" max="746" width="11.44140625" style="38"/>
    <col min="747" max="747" width="29.5546875" style="38" customWidth="1"/>
    <col min="748" max="767" width="9.109375" style="38" customWidth="1"/>
    <col min="768" max="1002" width="11.44140625" style="38"/>
    <col min="1003" max="1003" width="29.5546875" style="38" customWidth="1"/>
    <col min="1004" max="1023" width="9.109375" style="38" customWidth="1"/>
    <col min="1024" max="1258" width="11.44140625" style="38"/>
    <col min="1259" max="1259" width="29.5546875" style="38" customWidth="1"/>
    <col min="1260" max="1279" width="9.109375" style="38" customWidth="1"/>
    <col min="1280" max="1514" width="11.44140625" style="38"/>
    <col min="1515" max="1515" width="29.5546875" style="38" customWidth="1"/>
    <col min="1516" max="1535" width="9.109375" style="38" customWidth="1"/>
    <col min="1536" max="1770" width="11.44140625" style="38"/>
    <col min="1771" max="1771" width="29.5546875" style="38" customWidth="1"/>
    <col min="1772" max="1791" width="9.109375" style="38" customWidth="1"/>
    <col min="1792" max="2026" width="11.44140625" style="38"/>
    <col min="2027" max="2027" width="29.5546875" style="38" customWidth="1"/>
    <col min="2028" max="2047" width="9.109375" style="38" customWidth="1"/>
    <col min="2048" max="2282" width="11.44140625" style="38"/>
    <col min="2283" max="2283" width="29.5546875" style="38" customWidth="1"/>
    <col min="2284" max="2303" width="9.109375" style="38" customWidth="1"/>
    <col min="2304" max="2538" width="11.44140625" style="38"/>
    <col min="2539" max="2539" width="29.5546875" style="38" customWidth="1"/>
    <col min="2540" max="2559" width="9.109375" style="38" customWidth="1"/>
    <col min="2560" max="2794" width="11.44140625" style="38"/>
    <col min="2795" max="2795" width="29.5546875" style="38" customWidth="1"/>
    <col min="2796" max="2815" width="9.109375" style="38" customWidth="1"/>
    <col min="2816" max="3050" width="11.44140625" style="38"/>
    <col min="3051" max="3051" width="29.5546875" style="38" customWidth="1"/>
    <col min="3052" max="3071" width="9.109375" style="38" customWidth="1"/>
    <col min="3072" max="3306" width="11.44140625" style="38"/>
    <col min="3307" max="3307" width="29.5546875" style="38" customWidth="1"/>
    <col min="3308" max="3327" width="9.109375" style="38" customWidth="1"/>
    <col min="3328" max="3562" width="11.44140625" style="38"/>
    <col min="3563" max="3563" width="29.5546875" style="38" customWidth="1"/>
    <col min="3564" max="3583" width="9.109375" style="38" customWidth="1"/>
    <col min="3584" max="3818" width="11.44140625" style="38"/>
    <col min="3819" max="3819" width="29.5546875" style="38" customWidth="1"/>
    <col min="3820" max="3839" width="9.109375" style="38" customWidth="1"/>
    <col min="3840" max="4074" width="11.44140625" style="38"/>
    <col min="4075" max="4075" width="29.5546875" style="38" customWidth="1"/>
    <col min="4076" max="4095" width="9.109375" style="38" customWidth="1"/>
    <col min="4096" max="4330" width="11.44140625" style="38"/>
    <col min="4331" max="4331" width="29.5546875" style="38" customWidth="1"/>
    <col min="4332" max="4351" width="9.109375" style="38" customWidth="1"/>
    <col min="4352" max="4586" width="11.44140625" style="38"/>
    <col min="4587" max="4587" width="29.5546875" style="38" customWidth="1"/>
    <col min="4588" max="4607" width="9.109375" style="38" customWidth="1"/>
    <col min="4608" max="4842" width="11.44140625" style="38"/>
    <col min="4843" max="4843" width="29.5546875" style="38" customWidth="1"/>
    <col min="4844" max="4863" width="9.109375" style="38" customWidth="1"/>
    <col min="4864" max="5098" width="11.44140625" style="38"/>
    <col min="5099" max="5099" width="29.5546875" style="38" customWidth="1"/>
    <col min="5100" max="5119" width="9.109375" style="38" customWidth="1"/>
    <col min="5120" max="5354" width="11.44140625" style="38"/>
    <col min="5355" max="5355" width="29.5546875" style="38" customWidth="1"/>
    <col min="5356" max="5375" width="9.109375" style="38" customWidth="1"/>
    <col min="5376" max="5610" width="11.44140625" style="38"/>
    <col min="5611" max="5611" width="29.5546875" style="38" customWidth="1"/>
    <col min="5612" max="5631" width="9.109375" style="38" customWidth="1"/>
    <col min="5632" max="5866" width="11.44140625" style="38"/>
    <col min="5867" max="5867" width="29.5546875" style="38" customWidth="1"/>
    <col min="5868" max="5887" width="9.109375" style="38" customWidth="1"/>
    <col min="5888" max="6122" width="11.44140625" style="38"/>
    <col min="6123" max="6123" width="29.5546875" style="38" customWidth="1"/>
    <col min="6124" max="6143" width="9.109375" style="38" customWidth="1"/>
    <col min="6144" max="6378" width="11.44140625" style="38"/>
    <col min="6379" max="6379" width="29.5546875" style="38" customWidth="1"/>
    <col min="6380" max="6399" width="9.109375" style="38" customWidth="1"/>
    <col min="6400" max="6634" width="11.44140625" style="38"/>
    <col min="6635" max="6635" width="29.5546875" style="38" customWidth="1"/>
    <col min="6636" max="6655" width="9.109375" style="38" customWidth="1"/>
    <col min="6656" max="6890" width="11.44140625" style="38"/>
    <col min="6891" max="6891" width="29.5546875" style="38" customWidth="1"/>
    <col min="6892" max="6911" width="9.109375" style="38" customWidth="1"/>
    <col min="6912" max="7146" width="11.44140625" style="38"/>
    <col min="7147" max="7147" width="29.5546875" style="38" customWidth="1"/>
    <col min="7148" max="7167" width="9.109375" style="38" customWidth="1"/>
    <col min="7168" max="7402" width="11.44140625" style="38"/>
    <col min="7403" max="7403" width="29.5546875" style="38" customWidth="1"/>
    <col min="7404" max="7423" width="9.109375" style="38" customWidth="1"/>
    <col min="7424" max="7658" width="11.44140625" style="38"/>
    <col min="7659" max="7659" width="29.5546875" style="38" customWidth="1"/>
    <col min="7660" max="7679" width="9.109375" style="38" customWidth="1"/>
    <col min="7680" max="7914" width="11.44140625" style="38"/>
    <col min="7915" max="7915" width="29.5546875" style="38" customWidth="1"/>
    <col min="7916" max="7935" width="9.109375" style="38" customWidth="1"/>
    <col min="7936" max="8170" width="11.44140625" style="38"/>
    <col min="8171" max="8171" width="29.5546875" style="38" customWidth="1"/>
    <col min="8172" max="8191" width="9.109375" style="38" customWidth="1"/>
    <col min="8192" max="8426" width="11.44140625" style="38"/>
    <col min="8427" max="8427" width="29.5546875" style="38" customWidth="1"/>
    <col min="8428" max="8447" width="9.109375" style="38" customWidth="1"/>
    <col min="8448" max="8682" width="11.44140625" style="38"/>
    <col min="8683" max="8683" width="29.5546875" style="38" customWidth="1"/>
    <col min="8684" max="8703" width="9.109375" style="38" customWidth="1"/>
    <col min="8704" max="8938" width="11.44140625" style="38"/>
    <col min="8939" max="8939" width="29.5546875" style="38" customWidth="1"/>
    <col min="8940" max="8959" width="9.109375" style="38" customWidth="1"/>
    <col min="8960" max="9194" width="11.44140625" style="38"/>
    <col min="9195" max="9195" width="29.5546875" style="38" customWidth="1"/>
    <col min="9196" max="9215" width="9.109375" style="38" customWidth="1"/>
    <col min="9216" max="9450" width="11.44140625" style="38"/>
    <col min="9451" max="9451" width="29.5546875" style="38" customWidth="1"/>
    <col min="9452" max="9471" width="9.109375" style="38" customWidth="1"/>
    <col min="9472" max="9706" width="11.44140625" style="38"/>
    <col min="9707" max="9707" width="29.5546875" style="38" customWidth="1"/>
    <col min="9708" max="9727" width="9.109375" style="38" customWidth="1"/>
    <col min="9728" max="9962" width="11.44140625" style="38"/>
    <col min="9963" max="9963" width="29.5546875" style="38" customWidth="1"/>
    <col min="9964" max="9983" width="9.109375" style="38" customWidth="1"/>
    <col min="9984" max="10218" width="11.44140625" style="38"/>
    <col min="10219" max="10219" width="29.5546875" style="38" customWidth="1"/>
    <col min="10220" max="10239" width="9.109375" style="38" customWidth="1"/>
    <col min="10240" max="10474" width="11.44140625" style="38"/>
    <col min="10475" max="10475" width="29.5546875" style="38" customWidth="1"/>
    <col min="10476" max="10495" width="9.109375" style="38" customWidth="1"/>
    <col min="10496" max="10730" width="11.44140625" style="38"/>
    <col min="10731" max="10731" width="29.5546875" style="38" customWidth="1"/>
    <col min="10732" max="10751" width="9.109375" style="38" customWidth="1"/>
    <col min="10752" max="10986" width="11.44140625" style="38"/>
    <col min="10987" max="10987" width="29.5546875" style="38" customWidth="1"/>
    <col min="10988" max="11007" width="9.109375" style="38" customWidth="1"/>
    <col min="11008" max="11242" width="11.44140625" style="38"/>
    <col min="11243" max="11243" width="29.5546875" style="38" customWidth="1"/>
    <col min="11244" max="11263" width="9.109375" style="38" customWidth="1"/>
    <col min="11264" max="11498" width="11.44140625" style="38"/>
    <col min="11499" max="11499" width="29.5546875" style="38" customWidth="1"/>
    <col min="11500" max="11519" width="9.109375" style="38" customWidth="1"/>
    <col min="11520" max="11754" width="11.44140625" style="38"/>
    <col min="11755" max="11755" width="29.5546875" style="38" customWidth="1"/>
    <col min="11756" max="11775" width="9.109375" style="38" customWidth="1"/>
    <col min="11776" max="12010" width="11.44140625" style="38"/>
    <col min="12011" max="12011" width="29.5546875" style="38" customWidth="1"/>
    <col min="12012" max="12031" width="9.109375" style="38" customWidth="1"/>
    <col min="12032" max="12266" width="11.44140625" style="38"/>
    <col min="12267" max="12267" width="29.5546875" style="38" customWidth="1"/>
    <col min="12268" max="12287" width="9.109375" style="38" customWidth="1"/>
    <col min="12288" max="12522" width="11.44140625" style="38"/>
    <col min="12523" max="12523" width="29.5546875" style="38" customWidth="1"/>
    <col min="12524" max="12543" width="9.109375" style="38" customWidth="1"/>
    <col min="12544" max="12778" width="11.44140625" style="38"/>
    <col min="12779" max="12779" width="29.5546875" style="38" customWidth="1"/>
    <col min="12780" max="12799" width="9.109375" style="38" customWidth="1"/>
    <col min="12800" max="13034" width="11.44140625" style="38"/>
    <col min="13035" max="13035" width="29.5546875" style="38" customWidth="1"/>
    <col min="13036" max="13055" width="9.109375" style="38" customWidth="1"/>
    <col min="13056" max="13290" width="11.44140625" style="38"/>
    <col min="13291" max="13291" width="29.5546875" style="38" customWidth="1"/>
    <col min="13292" max="13311" width="9.109375" style="38" customWidth="1"/>
    <col min="13312" max="13546" width="11.44140625" style="38"/>
    <col min="13547" max="13547" width="29.5546875" style="38" customWidth="1"/>
    <col min="13548" max="13567" width="9.109375" style="38" customWidth="1"/>
    <col min="13568" max="13802" width="11.44140625" style="38"/>
    <col min="13803" max="13803" width="29.5546875" style="38" customWidth="1"/>
    <col min="13804" max="13823" width="9.109375" style="38" customWidth="1"/>
    <col min="13824" max="14058" width="11.44140625" style="38"/>
    <col min="14059" max="14059" width="29.5546875" style="38" customWidth="1"/>
    <col min="14060" max="14079" width="9.109375" style="38" customWidth="1"/>
    <col min="14080" max="14314" width="11.44140625" style="38"/>
    <col min="14315" max="14315" width="29.5546875" style="38" customWidth="1"/>
    <col min="14316" max="14335" width="9.109375" style="38" customWidth="1"/>
    <col min="14336" max="14570" width="11.44140625" style="38"/>
    <col min="14571" max="14571" width="29.5546875" style="38" customWidth="1"/>
    <col min="14572" max="14591" width="9.109375" style="38" customWidth="1"/>
    <col min="14592" max="14826" width="11.44140625" style="38"/>
    <col min="14827" max="14827" width="29.5546875" style="38" customWidth="1"/>
    <col min="14828" max="14847" width="9.109375" style="38" customWidth="1"/>
    <col min="14848" max="15082" width="11.44140625" style="38"/>
    <col min="15083" max="15083" width="29.5546875" style="38" customWidth="1"/>
    <col min="15084" max="15103" width="9.109375" style="38" customWidth="1"/>
    <col min="15104" max="15338" width="11.44140625" style="38"/>
    <col min="15339" max="15339" width="29.5546875" style="38" customWidth="1"/>
    <col min="15340" max="15359" width="9.109375" style="38" customWidth="1"/>
    <col min="15360" max="15594" width="11.44140625" style="38"/>
    <col min="15595" max="15595" width="29.5546875" style="38" customWidth="1"/>
    <col min="15596" max="15615" width="9.109375" style="38" customWidth="1"/>
    <col min="15616" max="15850" width="11.44140625" style="38"/>
    <col min="15851" max="15851" width="29.5546875" style="38" customWidth="1"/>
    <col min="15852" max="15871" width="9.109375" style="38" customWidth="1"/>
    <col min="15872" max="16106" width="11.44140625" style="38"/>
    <col min="16107" max="16107" width="29.5546875" style="38" customWidth="1"/>
    <col min="16108" max="16127" width="9.109375" style="38" customWidth="1"/>
    <col min="16128" max="16384" width="11.44140625" style="38"/>
  </cols>
  <sheetData>
    <row r="1" spans="1:34" ht="18" customHeight="1">
      <c r="A1" s="455" t="s">
        <v>179</v>
      </c>
      <c r="B1" s="455"/>
      <c r="C1" s="455"/>
      <c r="D1" s="455"/>
      <c r="E1" s="455"/>
      <c r="F1" s="455"/>
      <c r="G1" s="455"/>
      <c r="H1" s="455"/>
      <c r="I1" s="455"/>
      <c r="J1" s="455"/>
      <c r="K1" s="455"/>
      <c r="L1" s="455"/>
      <c r="Q1" s="39" t="s">
        <v>180</v>
      </c>
      <c r="AH1" s="39"/>
    </row>
    <row r="2" spans="1:34" ht="11.4">
      <c r="A2" s="38"/>
    </row>
    <row r="3" spans="1:34" ht="24" customHeight="1">
      <c r="A3" s="456" t="s">
        <v>493</v>
      </c>
      <c r="B3" s="456"/>
      <c r="C3" s="456"/>
      <c r="D3" s="456"/>
      <c r="E3" s="456"/>
      <c r="F3" s="456"/>
      <c r="G3" s="456"/>
      <c r="H3" s="456"/>
      <c r="I3" s="456"/>
      <c r="J3" s="456"/>
      <c r="K3" s="456"/>
      <c r="L3" s="456"/>
      <c r="M3" s="456"/>
      <c r="N3" s="456"/>
      <c r="O3" s="456"/>
      <c r="P3" s="456"/>
      <c r="Q3" s="456"/>
    </row>
    <row r="4" spans="1:34" ht="11.1" customHeight="1">
      <c r="A4" s="305" t="s">
        <v>557</v>
      </c>
      <c r="B4" s="41"/>
      <c r="C4" s="47"/>
      <c r="D4" s="47"/>
      <c r="E4" s="47"/>
      <c r="F4" s="47"/>
      <c r="G4" s="47"/>
      <c r="H4" s="47"/>
      <c r="I4" s="47"/>
      <c r="J4" s="47"/>
      <c r="K4" s="47"/>
      <c r="L4" s="47"/>
      <c r="M4" s="59"/>
      <c r="N4" s="59"/>
    </row>
    <row r="5" spans="1:34" s="42" customFormat="1" ht="39" customHeight="1">
      <c r="A5" s="477" t="s">
        <v>178</v>
      </c>
      <c r="B5" s="464" t="s">
        <v>411</v>
      </c>
      <c r="C5" s="465"/>
      <c r="D5" s="465"/>
      <c r="E5" s="465"/>
      <c r="F5" s="465"/>
      <c r="G5" s="465"/>
      <c r="H5" s="465"/>
      <c r="I5" s="465"/>
      <c r="J5" s="465"/>
      <c r="K5" s="465"/>
      <c r="L5" s="465"/>
      <c r="M5" s="465"/>
      <c r="N5" s="465"/>
      <c r="O5" s="465"/>
      <c r="P5" s="465"/>
      <c r="Q5" s="466"/>
    </row>
    <row r="6" spans="1:34" s="42" customFormat="1" ht="15" customHeight="1">
      <c r="A6" s="478"/>
      <c r="B6" s="461" t="s">
        <v>505</v>
      </c>
      <c r="C6" s="462"/>
      <c r="D6" s="462"/>
      <c r="E6" s="463"/>
      <c r="F6" s="461" t="s">
        <v>506</v>
      </c>
      <c r="G6" s="462"/>
      <c r="H6" s="462"/>
      <c r="I6" s="463"/>
      <c r="J6" s="461" t="s">
        <v>507</v>
      </c>
      <c r="K6" s="462"/>
      <c r="L6" s="462"/>
      <c r="M6" s="463"/>
      <c r="N6" s="461" t="s">
        <v>508</v>
      </c>
      <c r="O6" s="462"/>
      <c r="P6" s="462"/>
      <c r="Q6" s="463"/>
    </row>
    <row r="7" spans="1:34" ht="36" customHeight="1">
      <c r="A7" s="479"/>
      <c r="B7" s="43" t="s">
        <v>1</v>
      </c>
      <c r="C7" s="44" t="s">
        <v>281</v>
      </c>
      <c r="D7" s="44" t="s">
        <v>282</v>
      </c>
      <c r="E7" s="44" t="s">
        <v>398</v>
      </c>
      <c r="F7" s="43" t="s">
        <v>1</v>
      </c>
      <c r="G7" s="44" t="s">
        <v>281</v>
      </c>
      <c r="H7" s="44" t="s">
        <v>282</v>
      </c>
      <c r="I7" s="44" t="s">
        <v>398</v>
      </c>
      <c r="J7" s="43" t="s">
        <v>1</v>
      </c>
      <c r="K7" s="44" t="s">
        <v>281</v>
      </c>
      <c r="L7" s="44" t="s">
        <v>282</v>
      </c>
      <c r="M7" s="44" t="s">
        <v>398</v>
      </c>
      <c r="N7" s="43" t="s">
        <v>1</v>
      </c>
      <c r="O7" s="45" t="s">
        <v>281</v>
      </c>
      <c r="P7" s="45" t="s">
        <v>282</v>
      </c>
      <c r="Q7" s="44" t="s">
        <v>398</v>
      </c>
    </row>
    <row r="8" spans="1:34" ht="12.75" customHeight="1">
      <c r="A8" s="36" t="s">
        <v>0</v>
      </c>
      <c r="B8" s="47">
        <v>320</v>
      </c>
      <c r="C8" s="47">
        <v>90</v>
      </c>
      <c r="D8" s="47">
        <v>182</v>
      </c>
      <c r="E8" s="47">
        <v>48</v>
      </c>
      <c r="F8" s="47">
        <v>406</v>
      </c>
      <c r="G8" s="47">
        <v>128</v>
      </c>
      <c r="H8" s="47">
        <v>221</v>
      </c>
      <c r="I8" s="47">
        <v>57</v>
      </c>
      <c r="J8" s="47">
        <v>403</v>
      </c>
      <c r="K8" s="47">
        <v>106</v>
      </c>
      <c r="L8" s="47">
        <v>216</v>
      </c>
      <c r="M8" s="47">
        <v>81</v>
      </c>
      <c r="N8" s="47">
        <v>4448</v>
      </c>
      <c r="O8" s="47">
        <v>1258</v>
      </c>
      <c r="P8" s="47">
        <v>2547</v>
      </c>
      <c r="Q8" s="47">
        <v>643</v>
      </c>
    </row>
    <row r="9" spans="1:34" ht="3.75" customHeight="1">
      <c r="A9" s="47"/>
      <c r="B9" s="50"/>
      <c r="C9" s="50"/>
      <c r="D9" s="50"/>
      <c r="E9" s="50"/>
      <c r="F9" s="50">
        <v>0</v>
      </c>
      <c r="G9" s="50">
        <v>0</v>
      </c>
      <c r="H9" s="50">
        <v>0</v>
      </c>
      <c r="I9" s="50">
        <v>0</v>
      </c>
      <c r="J9" s="50"/>
      <c r="K9" s="50"/>
      <c r="L9" s="50"/>
      <c r="M9" s="50"/>
      <c r="N9" s="50"/>
      <c r="O9" s="50"/>
      <c r="P9" s="50"/>
      <c r="Q9" s="50"/>
    </row>
    <row r="10" spans="1:34" ht="11.4">
      <c r="A10" s="47" t="s">
        <v>545</v>
      </c>
      <c r="B10" s="47">
        <v>0</v>
      </c>
      <c r="C10" s="47">
        <v>0</v>
      </c>
      <c r="D10" s="47">
        <v>0</v>
      </c>
      <c r="E10" s="47">
        <v>0</v>
      </c>
      <c r="F10" s="47">
        <v>0</v>
      </c>
      <c r="G10" s="47">
        <v>0</v>
      </c>
      <c r="H10" s="47">
        <v>0</v>
      </c>
      <c r="I10" s="47">
        <v>0</v>
      </c>
      <c r="J10" s="47">
        <v>0</v>
      </c>
      <c r="K10" s="47">
        <v>0</v>
      </c>
      <c r="L10" s="47">
        <v>0</v>
      </c>
      <c r="M10" s="47">
        <v>0</v>
      </c>
      <c r="N10" s="47">
        <v>0</v>
      </c>
      <c r="O10" s="47">
        <v>0</v>
      </c>
      <c r="P10" s="47">
        <v>0</v>
      </c>
      <c r="Q10" s="47">
        <v>0</v>
      </c>
    </row>
    <row r="11" spans="1:34" ht="11.4">
      <c r="A11" s="50" t="s">
        <v>351</v>
      </c>
      <c r="B11" s="50">
        <v>0</v>
      </c>
      <c r="C11" s="50">
        <v>0</v>
      </c>
      <c r="D11" s="50">
        <v>0</v>
      </c>
      <c r="E11" s="50">
        <v>0</v>
      </c>
      <c r="F11" s="50">
        <v>0</v>
      </c>
      <c r="G11" s="50">
        <v>0</v>
      </c>
      <c r="H11" s="50">
        <v>0</v>
      </c>
      <c r="I11" s="50">
        <v>0</v>
      </c>
      <c r="J11" s="50">
        <v>0</v>
      </c>
      <c r="K11" s="50">
        <v>0</v>
      </c>
      <c r="L11" s="50">
        <v>0</v>
      </c>
      <c r="M11" s="50">
        <v>0</v>
      </c>
      <c r="N11" s="50">
        <v>0</v>
      </c>
      <c r="O11" s="50">
        <v>0</v>
      </c>
      <c r="P11" s="50">
        <v>0</v>
      </c>
      <c r="Q11" s="50">
        <v>0</v>
      </c>
    </row>
    <row r="12" spans="1:34" ht="11.4">
      <c r="A12" s="50" t="s">
        <v>194</v>
      </c>
      <c r="B12" s="50">
        <v>0</v>
      </c>
      <c r="C12" s="50">
        <v>0</v>
      </c>
      <c r="D12" s="50">
        <v>0</v>
      </c>
      <c r="E12" s="50">
        <v>0</v>
      </c>
      <c r="F12" s="50">
        <v>0</v>
      </c>
      <c r="G12" s="50">
        <v>0</v>
      </c>
      <c r="H12" s="50">
        <v>0</v>
      </c>
      <c r="I12" s="50">
        <v>0</v>
      </c>
      <c r="J12" s="50">
        <v>0</v>
      </c>
      <c r="K12" s="50">
        <v>0</v>
      </c>
      <c r="L12" s="50">
        <v>0</v>
      </c>
      <c r="M12" s="50">
        <v>0</v>
      </c>
      <c r="N12" s="50">
        <v>0</v>
      </c>
      <c r="O12" s="50">
        <v>0</v>
      </c>
      <c r="P12" s="50">
        <v>0</v>
      </c>
      <c r="Q12" s="50">
        <v>0</v>
      </c>
    </row>
    <row r="13" spans="1:34" ht="11.4">
      <c r="A13" s="50" t="s">
        <v>195</v>
      </c>
      <c r="B13" s="50">
        <v>0</v>
      </c>
      <c r="C13" s="50">
        <v>0</v>
      </c>
      <c r="D13" s="50">
        <v>0</v>
      </c>
      <c r="E13" s="50">
        <v>0</v>
      </c>
      <c r="F13" s="50">
        <v>0</v>
      </c>
      <c r="G13" s="50">
        <v>0</v>
      </c>
      <c r="H13" s="50">
        <v>0</v>
      </c>
      <c r="I13" s="50">
        <v>0</v>
      </c>
      <c r="J13" s="50">
        <v>0</v>
      </c>
      <c r="K13" s="50">
        <v>0</v>
      </c>
      <c r="L13" s="50">
        <v>0</v>
      </c>
      <c r="M13" s="50">
        <v>0</v>
      </c>
      <c r="N13" s="50">
        <v>0</v>
      </c>
      <c r="O13" s="50">
        <v>0</v>
      </c>
      <c r="P13" s="50">
        <v>0</v>
      </c>
      <c r="Q13" s="50">
        <v>0</v>
      </c>
    </row>
    <row r="14" spans="1:34" ht="11.4">
      <c r="A14" s="50" t="s">
        <v>196</v>
      </c>
      <c r="B14" s="50">
        <v>0</v>
      </c>
      <c r="C14" s="50">
        <v>0</v>
      </c>
      <c r="D14" s="50">
        <v>0</v>
      </c>
      <c r="E14" s="50">
        <v>0</v>
      </c>
      <c r="F14" s="50">
        <v>0</v>
      </c>
      <c r="G14" s="50">
        <v>0</v>
      </c>
      <c r="H14" s="50">
        <v>0</v>
      </c>
      <c r="I14" s="50">
        <v>0</v>
      </c>
      <c r="J14" s="50">
        <v>0</v>
      </c>
      <c r="K14" s="50">
        <v>0</v>
      </c>
      <c r="L14" s="50">
        <v>0</v>
      </c>
      <c r="M14" s="50">
        <v>0</v>
      </c>
      <c r="N14" s="50">
        <v>0</v>
      </c>
      <c r="O14" s="50">
        <v>0</v>
      </c>
      <c r="P14" s="50">
        <v>0</v>
      </c>
      <c r="Q14" s="50">
        <v>0</v>
      </c>
    </row>
    <row r="15" spans="1:34" ht="11.4">
      <c r="A15" s="50" t="s">
        <v>352</v>
      </c>
      <c r="B15" s="50">
        <v>0</v>
      </c>
      <c r="C15" s="50">
        <v>0</v>
      </c>
      <c r="D15" s="50">
        <v>0</v>
      </c>
      <c r="E15" s="50">
        <v>0</v>
      </c>
      <c r="F15" s="50">
        <v>0</v>
      </c>
      <c r="G15" s="50">
        <v>0</v>
      </c>
      <c r="H15" s="50">
        <v>0</v>
      </c>
      <c r="I15" s="50">
        <v>0</v>
      </c>
      <c r="J15" s="50">
        <v>0</v>
      </c>
      <c r="K15" s="50">
        <v>0</v>
      </c>
      <c r="L15" s="50">
        <v>0</v>
      </c>
      <c r="M15" s="50">
        <v>0</v>
      </c>
      <c r="N15" s="50">
        <v>0</v>
      </c>
      <c r="O15" s="50">
        <v>0</v>
      </c>
      <c r="P15" s="50">
        <v>0</v>
      </c>
      <c r="Q15" s="50">
        <v>0</v>
      </c>
    </row>
    <row r="16" spans="1:34" s="68" customFormat="1" ht="13.5" customHeight="1">
      <c r="A16" s="50" t="s">
        <v>353</v>
      </c>
      <c r="B16" s="50">
        <v>0</v>
      </c>
      <c r="C16" s="50">
        <v>0</v>
      </c>
      <c r="D16" s="50">
        <v>0</v>
      </c>
      <c r="E16" s="50">
        <v>0</v>
      </c>
      <c r="F16" s="50">
        <v>0</v>
      </c>
      <c r="G16" s="50">
        <v>0</v>
      </c>
      <c r="H16" s="50">
        <v>0</v>
      </c>
      <c r="I16" s="50">
        <v>0</v>
      </c>
      <c r="J16" s="50">
        <v>0</v>
      </c>
      <c r="K16" s="50">
        <v>0</v>
      </c>
      <c r="L16" s="50">
        <v>0</v>
      </c>
      <c r="M16" s="50">
        <v>0</v>
      </c>
      <c r="N16" s="50">
        <v>0</v>
      </c>
      <c r="O16" s="50">
        <v>0</v>
      </c>
      <c r="P16" s="50">
        <v>0</v>
      </c>
      <c r="Q16" s="50">
        <v>0</v>
      </c>
    </row>
    <row r="17" spans="1:17" s="68" customFormat="1" ht="13.5" customHeight="1">
      <c r="A17" s="50" t="s">
        <v>354</v>
      </c>
      <c r="B17" s="50">
        <v>0</v>
      </c>
      <c r="C17" s="50">
        <v>0</v>
      </c>
      <c r="D17" s="50">
        <v>0</v>
      </c>
      <c r="E17" s="50">
        <v>0</v>
      </c>
      <c r="F17" s="50">
        <v>0</v>
      </c>
      <c r="G17" s="50">
        <v>0</v>
      </c>
      <c r="H17" s="50">
        <v>0</v>
      </c>
      <c r="I17" s="50">
        <v>0</v>
      </c>
      <c r="J17" s="50">
        <v>0</v>
      </c>
      <c r="K17" s="50">
        <v>0</v>
      </c>
      <c r="L17" s="50">
        <v>0</v>
      </c>
      <c r="M17" s="50">
        <v>0</v>
      </c>
      <c r="N17" s="50">
        <v>0</v>
      </c>
      <c r="O17" s="50">
        <v>0</v>
      </c>
      <c r="P17" s="50">
        <v>0</v>
      </c>
      <c r="Q17" s="50">
        <v>0</v>
      </c>
    </row>
    <row r="18" spans="1:17" s="68" customFormat="1" ht="13.5" customHeight="1">
      <c r="A18" s="50" t="s">
        <v>197</v>
      </c>
      <c r="B18" s="50">
        <v>0</v>
      </c>
      <c r="C18" s="50">
        <v>0</v>
      </c>
      <c r="D18" s="50">
        <v>0</v>
      </c>
      <c r="E18" s="50">
        <v>0</v>
      </c>
      <c r="F18" s="50">
        <v>0</v>
      </c>
      <c r="G18" s="50">
        <v>0</v>
      </c>
      <c r="H18" s="50">
        <v>0</v>
      </c>
      <c r="I18" s="50">
        <v>0</v>
      </c>
      <c r="J18" s="50">
        <v>0</v>
      </c>
      <c r="K18" s="50">
        <v>0</v>
      </c>
      <c r="L18" s="50">
        <v>0</v>
      </c>
      <c r="M18" s="50">
        <v>0</v>
      </c>
      <c r="N18" s="50">
        <v>0</v>
      </c>
      <c r="O18" s="50">
        <v>0</v>
      </c>
      <c r="P18" s="50">
        <v>0</v>
      </c>
      <c r="Q18" s="50">
        <v>0</v>
      </c>
    </row>
    <row r="19" spans="1:17" s="68" customFormat="1" ht="13.5" customHeight="1">
      <c r="A19" s="50" t="s">
        <v>462</v>
      </c>
      <c r="B19" s="50">
        <v>0</v>
      </c>
      <c r="C19" s="50">
        <v>0</v>
      </c>
      <c r="D19" s="50">
        <v>0</v>
      </c>
      <c r="E19" s="50">
        <v>0</v>
      </c>
      <c r="F19" s="50">
        <v>0</v>
      </c>
      <c r="G19" s="50">
        <v>0</v>
      </c>
      <c r="H19" s="50">
        <v>0</v>
      </c>
      <c r="I19" s="50">
        <v>0</v>
      </c>
      <c r="J19" s="50">
        <v>0</v>
      </c>
      <c r="K19" s="50">
        <v>0</v>
      </c>
      <c r="L19" s="50">
        <v>0</v>
      </c>
      <c r="M19" s="50">
        <v>0</v>
      </c>
      <c r="N19" s="50">
        <v>0</v>
      </c>
      <c r="O19" s="50">
        <v>0</v>
      </c>
      <c r="P19" s="50">
        <v>0</v>
      </c>
      <c r="Q19" s="50">
        <v>0</v>
      </c>
    </row>
    <row r="20" spans="1:17" s="68" customFormat="1" ht="13.5" customHeight="1">
      <c r="A20" s="47" t="s">
        <v>554</v>
      </c>
      <c r="B20" s="50">
        <v>0</v>
      </c>
      <c r="C20" s="50">
        <v>0</v>
      </c>
      <c r="D20" s="50">
        <v>0</v>
      </c>
      <c r="E20" s="50">
        <v>0</v>
      </c>
      <c r="F20" s="50">
        <v>0</v>
      </c>
      <c r="G20" s="50">
        <v>0</v>
      </c>
      <c r="H20" s="50">
        <v>0</v>
      </c>
      <c r="I20" s="50">
        <v>0</v>
      </c>
      <c r="J20" s="50">
        <v>31</v>
      </c>
      <c r="K20" s="50">
        <v>15</v>
      </c>
      <c r="L20" s="50">
        <v>14</v>
      </c>
      <c r="M20" s="50">
        <v>2</v>
      </c>
      <c r="N20" s="50">
        <v>150</v>
      </c>
      <c r="O20" s="50">
        <v>62</v>
      </c>
      <c r="P20" s="50">
        <v>72</v>
      </c>
      <c r="Q20" s="50">
        <v>16</v>
      </c>
    </row>
    <row r="21" spans="1:17" s="68" customFormat="1" ht="13.5" customHeight="1">
      <c r="A21" s="50" t="s">
        <v>198</v>
      </c>
      <c r="B21" s="50">
        <v>0</v>
      </c>
      <c r="C21" s="50">
        <v>0</v>
      </c>
      <c r="D21" s="50">
        <v>0</v>
      </c>
      <c r="E21" s="50">
        <v>0</v>
      </c>
      <c r="F21" s="50">
        <v>0</v>
      </c>
      <c r="G21" s="50">
        <v>0</v>
      </c>
      <c r="H21" s="50">
        <v>0</v>
      </c>
      <c r="I21" s="50">
        <v>0</v>
      </c>
      <c r="J21" s="50">
        <v>4</v>
      </c>
      <c r="K21" s="50">
        <v>1</v>
      </c>
      <c r="L21" s="50">
        <v>2</v>
      </c>
      <c r="M21" s="50">
        <v>1</v>
      </c>
      <c r="N21" s="50">
        <v>11</v>
      </c>
      <c r="O21" s="50">
        <v>3</v>
      </c>
      <c r="P21" s="50">
        <v>4</v>
      </c>
      <c r="Q21" s="50">
        <v>4</v>
      </c>
    </row>
    <row r="22" spans="1:17" s="68" customFormat="1" ht="13.5" customHeight="1">
      <c r="A22" s="50" t="s">
        <v>199</v>
      </c>
      <c r="B22" s="50">
        <v>0</v>
      </c>
      <c r="C22" s="50">
        <v>0</v>
      </c>
      <c r="D22" s="50">
        <v>0</v>
      </c>
      <c r="E22" s="50">
        <v>0</v>
      </c>
      <c r="F22" s="50">
        <v>0</v>
      </c>
      <c r="G22" s="50">
        <v>0</v>
      </c>
      <c r="H22" s="50">
        <v>0</v>
      </c>
      <c r="I22" s="50">
        <v>0</v>
      </c>
      <c r="J22" s="50">
        <v>1</v>
      </c>
      <c r="K22" s="50">
        <v>1</v>
      </c>
      <c r="L22" s="50">
        <v>0</v>
      </c>
      <c r="M22" s="50">
        <v>0</v>
      </c>
      <c r="N22" s="50">
        <v>5</v>
      </c>
      <c r="O22" s="50">
        <v>3</v>
      </c>
      <c r="P22" s="50">
        <v>2</v>
      </c>
      <c r="Q22" s="50">
        <v>0</v>
      </c>
    </row>
    <row r="23" spans="1:17" s="68" customFormat="1" ht="13.5" customHeight="1">
      <c r="A23" s="50" t="s">
        <v>200</v>
      </c>
      <c r="B23" s="50">
        <v>0</v>
      </c>
      <c r="C23" s="50">
        <v>0</v>
      </c>
      <c r="D23" s="50">
        <v>0</v>
      </c>
      <c r="E23" s="50">
        <v>0</v>
      </c>
      <c r="F23" s="50">
        <v>0</v>
      </c>
      <c r="G23" s="50">
        <v>0</v>
      </c>
      <c r="H23" s="50">
        <v>0</v>
      </c>
      <c r="I23" s="50">
        <v>0</v>
      </c>
      <c r="J23" s="50">
        <v>26</v>
      </c>
      <c r="K23" s="50">
        <v>13</v>
      </c>
      <c r="L23" s="50">
        <v>12</v>
      </c>
      <c r="M23" s="50">
        <v>1</v>
      </c>
      <c r="N23" s="50">
        <v>128</v>
      </c>
      <c r="O23" s="50">
        <v>52</v>
      </c>
      <c r="P23" s="50">
        <v>64</v>
      </c>
      <c r="Q23" s="50">
        <v>12</v>
      </c>
    </row>
    <row r="24" spans="1:17" s="68" customFormat="1" ht="13.5" customHeight="1">
      <c r="A24" s="50" t="s">
        <v>463</v>
      </c>
      <c r="B24" s="50">
        <v>0</v>
      </c>
      <c r="C24" s="50">
        <v>0</v>
      </c>
      <c r="D24" s="50">
        <v>0</v>
      </c>
      <c r="E24" s="50">
        <v>0</v>
      </c>
      <c r="F24" s="50">
        <v>0</v>
      </c>
      <c r="G24" s="50">
        <v>0</v>
      </c>
      <c r="H24" s="50">
        <v>0</v>
      </c>
      <c r="I24" s="50">
        <v>0</v>
      </c>
      <c r="J24" s="50">
        <v>0</v>
      </c>
      <c r="K24" s="50">
        <v>0</v>
      </c>
      <c r="L24" s="50">
        <v>0</v>
      </c>
      <c r="M24" s="50">
        <v>0</v>
      </c>
      <c r="N24" s="50">
        <v>6</v>
      </c>
      <c r="O24" s="50">
        <v>4</v>
      </c>
      <c r="P24" s="50">
        <v>2</v>
      </c>
      <c r="Q24" s="50">
        <v>0</v>
      </c>
    </row>
    <row r="25" spans="1:17" s="299" customFormat="1" ht="13.5" customHeight="1">
      <c r="A25" s="47" t="s">
        <v>355</v>
      </c>
      <c r="B25" s="47">
        <v>15</v>
      </c>
      <c r="C25" s="47">
        <v>4</v>
      </c>
      <c r="D25" s="47">
        <v>9</v>
      </c>
      <c r="E25" s="47">
        <v>2</v>
      </c>
      <c r="F25" s="47">
        <v>20</v>
      </c>
      <c r="G25" s="47">
        <v>10</v>
      </c>
      <c r="H25" s="47">
        <v>8</v>
      </c>
      <c r="I25" s="47">
        <v>2</v>
      </c>
      <c r="J25" s="47">
        <v>27</v>
      </c>
      <c r="K25" s="47">
        <v>9</v>
      </c>
      <c r="L25" s="47">
        <v>17</v>
      </c>
      <c r="M25" s="47">
        <v>1</v>
      </c>
      <c r="N25" s="47">
        <v>220</v>
      </c>
      <c r="O25" s="47">
        <v>61</v>
      </c>
      <c r="P25" s="47">
        <v>128</v>
      </c>
      <c r="Q25" s="47">
        <v>31</v>
      </c>
    </row>
    <row r="26" spans="1:17" s="299" customFormat="1" ht="13.5" customHeight="1">
      <c r="A26" s="47" t="s">
        <v>464</v>
      </c>
      <c r="B26" s="47">
        <v>8</v>
      </c>
      <c r="C26" s="47">
        <v>2</v>
      </c>
      <c r="D26" s="47">
        <v>3</v>
      </c>
      <c r="E26" s="47">
        <v>3</v>
      </c>
      <c r="F26" s="47">
        <v>9</v>
      </c>
      <c r="G26" s="47">
        <v>1</v>
      </c>
      <c r="H26" s="47">
        <v>8</v>
      </c>
      <c r="I26" s="47">
        <v>0</v>
      </c>
      <c r="J26" s="47">
        <v>5</v>
      </c>
      <c r="K26" s="47">
        <v>1</v>
      </c>
      <c r="L26" s="47">
        <v>4</v>
      </c>
      <c r="M26" s="47">
        <v>0</v>
      </c>
      <c r="N26" s="47">
        <v>77</v>
      </c>
      <c r="O26" s="47">
        <v>21</v>
      </c>
      <c r="P26" s="47">
        <v>45</v>
      </c>
      <c r="Q26" s="47">
        <v>11</v>
      </c>
    </row>
    <row r="27" spans="1:17" s="299" customFormat="1" ht="13.5" customHeight="1">
      <c r="A27" s="47" t="s">
        <v>381</v>
      </c>
      <c r="B27" s="47">
        <v>13</v>
      </c>
      <c r="C27" s="47">
        <v>0</v>
      </c>
      <c r="D27" s="47">
        <v>4</v>
      </c>
      <c r="E27" s="47">
        <v>9</v>
      </c>
      <c r="F27" s="47">
        <v>12</v>
      </c>
      <c r="G27" s="47">
        <v>0</v>
      </c>
      <c r="H27" s="47">
        <v>7</v>
      </c>
      <c r="I27" s="47">
        <v>5</v>
      </c>
      <c r="J27" s="47">
        <v>15</v>
      </c>
      <c r="K27" s="47">
        <v>0</v>
      </c>
      <c r="L27" s="47">
        <v>5</v>
      </c>
      <c r="M27" s="47">
        <v>10</v>
      </c>
      <c r="N27" s="47">
        <v>224</v>
      </c>
      <c r="O27" s="47">
        <v>10</v>
      </c>
      <c r="P27" s="47">
        <v>163</v>
      </c>
      <c r="Q27" s="47">
        <v>51</v>
      </c>
    </row>
    <row r="28" spans="1:17" s="68" customFormat="1" ht="13.5" customHeight="1">
      <c r="A28" s="50" t="s">
        <v>356</v>
      </c>
      <c r="B28" s="50">
        <v>5</v>
      </c>
      <c r="C28" s="50">
        <v>0</v>
      </c>
      <c r="D28" s="50">
        <v>2</v>
      </c>
      <c r="E28" s="50">
        <v>3</v>
      </c>
      <c r="F28" s="50">
        <v>0</v>
      </c>
      <c r="G28" s="50">
        <v>0</v>
      </c>
      <c r="H28" s="50">
        <v>0</v>
      </c>
      <c r="I28" s="50">
        <v>0</v>
      </c>
      <c r="J28" s="50">
        <v>10</v>
      </c>
      <c r="K28" s="50">
        <v>0</v>
      </c>
      <c r="L28" s="50">
        <v>3</v>
      </c>
      <c r="M28" s="50">
        <v>7</v>
      </c>
      <c r="N28" s="50">
        <v>89</v>
      </c>
      <c r="O28" s="50">
        <v>4</v>
      </c>
      <c r="P28" s="50">
        <v>64</v>
      </c>
      <c r="Q28" s="50">
        <v>21</v>
      </c>
    </row>
    <row r="29" spans="1:17" s="68" customFormat="1" ht="13.5" customHeight="1">
      <c r="A29" s="50" t="s">
        <v>465</v>
      </c>
      <c r="B29" s="50">
        <v>8</v>
      </c>
      <c r="C29" s="50">
        <v>0</v>
      </c>
      <c r="D29" s="50">
        <v>2</v>
      </c>
      <c r="E29" s="50">
        <v>6</v>
      </c>
      <c r="F29" s="50">
        <v>12</v>
      </c>
      <c r="G29" s="50">
        <v>0</v>
      </c>
      <c r="H29" s="50">
        <v>7</v>
      </c>
      <c r="I29" s="50">
        <v>5</v>
      </c>
      <c r="J29" s="50">
        <v>5</v>
      </c>
      <c r="K29" s="50">
        <v>0</v>
      </c>
      <c r="L29" s="50">
        <v>2</v>
      </c>
      <c r="M29" s="50">
        <v>3</v>
      </c>
      <c r="N29" s="50">
        <v>135</v>
      </c>
      <c r="O29" s="50">
        <v>6</v>
      </c>
      <c r="P29" s="50">
        <v>99</v>
      </c>
      <c r="Q29" s="50">
        <v>30</v>
      </c>
    </row>
    <row r="30" spans="1:17" s="68" customFormat="1" ht="13.5" customHeight="1">
      <c r="A30" s="50" t="s">
        <v>466</v>
      </c>
      <c r="B30" s="50">
        <v>0</v>
      </c>
      <c r="C30" s="50">
        <v>0</v>
      </c>
      <c r="D30" s="50">
        <v>0</v>
      </c>
      <c r="E30" s="50">
        <v>0</v>
      </c>
      <c r="F30" s="50">
        <v>0</v>
      </c>
      <c r="G30" s="50">
        <v>0</v>
      </c>
      <c r="H30" s="50">
        <v>0</v>
      </c>
      <c r="I30" s="50">
        <v>0</v>
      </c>
      <c r="J30" s="50">
        <v>0</v>
      </c>
      <c r="K30" s="50">
        <v>0</v>
      </c>
      <c r="L30" s="50">
        <v>0</v>
      </c>
      <c r="M30" s="50">
        <v>0</v>
      </c>
      <c r="N30" s="50">
        <v>0</v>
      </c>
      <c r="O30" s="50">
        <v>0</v>
      </c>
      <c r="P30" s="50">
        <v>0</v>
      </c>
      <c r="Q30" s="50">
        <v>0</v>
      </c>
    </row>
    <row r="31" spans="1:17" s="68" customFormat="1" ht="13.5" customHeight="1">
      <c r="A31" s="47" t="s">
        <v>555</v>
      </c>
      <c r="B31" s="47">
        <v>0</v>
      </c>
      <c r="C31" s="47">
        <v>0</v>
      </c>
      <c r="D31" s="47">
        <v>0</v>
      </c>
      <c r="E31" s="47">
        <v>0</v>
      </c>
      <c r="F31" s="47">
        <v>0</v>
      </c>
      <c r="G31" s="47">
        <v>0</v>
      </c>
      <c r="H31" s="47">
        <v>0</v>
      </c>
      <c r="I31" s="47">
        <v>0</v>
      </c>
      <c r="J31" s="47">
        <v>0</v>
      </c>
      <c r="K31" s="47">
        <v>0</v>
      </c>
      <c r="L31" s="47">
        <v>0</v>
      </c>
      <c r="M31" s="47">
        <v>0</v>
      </c>
      <c r="N31" s="47">
        <v>101</v>
      </c>
      <c r="O31" s="47">
        <v>13</v>
      </c>
      <c r="P31" s="47">
        <v>75</v>
      </c>
      <c r="Q31" s="47">
        <v>13</v>
      </c>
    </row>
    <row r="32" spans="1:17" s="68" customFormat="1" ht="13.5" customHeight="1">
      <c r="A32" s="47" t="s">
        <v>201</v>
      </c>
      <c r="B32" s="47">
        <v>15</v>
      </c>
      <c r="C32" s="47">
        <v>6</v>
      </c>
      <c r="D32" s="47">
        <v>9</v>
      </c>
      <c r="E32" s="47">
        <v>0</v>
      </c>
      <c r="F32" s="47">
        <v>28</v>
      </c>
      <c r="G32" s="47">
        <v>12</v>
      </c>
      <c r="H32" s="47">
        <v>13</v>
      </c>
      <c r="I32" s="47">
        <v>3</v>
      </c>
      <c r="J32" s="47">
        <v>27</v>
      </c>
      <c r="K32" s="47">
        <v>7</v>
      </c>
      <c r="L32" s="47">
        <v>14</v>
      </c>
      <c r="M32" s="47">
        <v>6</v>
      </c>
      <c r="N32" s="47">
        <v>244</v>
      </c>
      <c r="O32" s="47">
        <v>97</v>
      </c>
      <c r="P32" s="47">
        <v>127</v>
      </c>
      <c r="Q32" s="47">
        <v>20</v>
      </c>
    </row>
    <row r="33" spans="1:17" s="68" customFormat="1" ht="13.5" customHeight="1">
      <c r="A33" s="50" t="s">
        <v>202</v>
      </c>
      <c r="B33" s="50">
        <v>5</v>
      </c>
      <c r="C33" s="50">
        <v>2</v>
      </c>
      <c r="D33" s="50">
        <v>3</v>
      </c>
      <c r="E33" s="50">
        <v>0</v>
      </c>
      <c r="F33" s="50">
        <v>7</v>
      </c>
      <c r="G33" s="50">
        <v>2</v>
      </c>
      <c r="H33" s="50">
        <v>4</v>
      </c>
      <c r="I33" s="50">
        <v>1</v>
      </c>
      <c r="J33" s="50">
        <v>4</v>
      </c>
      <c r="K33" s="50">
        <v>0</v>
      </c>
      <c r="L33" s="50">
        <v>0</v>
      </c>
      <c r="M33" s="50">
        <v>4</v>
      </c>
      <c r="N33" s="50">
        <v>37</v>
      </c>
      <c r="O33" s="50">
        <v>11</v>
      </c>
      <c r="P33" s="50">
        <v>19</v>
      </c>
      <c r="Q33" s="50">
        <v>7</v>
      </c>
    </row>
    <row r="34" spans="1:17" s="68" customFormat="1" ht="13.5" customHeight="1">
      <c r="A34" s="50" t="s">
        <v>203</v>
      </c>
      <c r="B34" s="50">
        <v>1</v>
      </c>
      <c r="C34" s="50">
        <v>0</v>
      </c>
      <c r="D34" s="50">
        <v>1</v>
      </c>
      <c r="E34" s="50">
        <v>0</v>
      </c>
      <c r="F34" s="50">
        <v>3</v>
      </c>
      <c r="G34" s="50">
        <v>2</v>
      </c>
      <c r="H34" s="50">
        <v>1</v>
      </c>
      <c r="I34" s="50">
        <v>0</v>
      </c>
      <c r="J34" s="50">
        <v>3</v>
      </c>
      <c r="K34" s="50">
        <v>0</v>
      </c>
      <c r="L34" s="50">
        <v>2</v>
      </c>
      <c r="M34" s="50">
        <v>1</v>
      </c>
      <c r="N34" s="50">
        <v>52</v>
      </c>
      <c r="O34" s="50">
        <v>18</v>
      </c>
      <c r="P34" s="50">
        <v>28</v>
      </c>
      <c r="Q34" s="50">
        <v>6</v>
      </c>
    </row>
    <row r="35" spans="1:17" s="68" customFormat="1" ht="13.5" customHeight="1">
      <c r="A35" s="50" t="s">
        <v>204</v>
      </c>
      <c r="B35" s="50">
        <v>1</v>
      </c>
      <c r="C35" s="50">
        <v>0</v>
      </c>
      <c r="D35" s="50">
        <v>1</v>
      </c>
      <c r="E35" s="50">
        <v>0</v>
      </c>
      <c r="F35" s="50">
        <v>3</v>
      </c>
      <c r="G35" s="50">
        <v>1</v>
      </c>
      <c r="H35" s="50">
        <v>2</v>
      </c>
      <c r="I35" s="50">
        <v>0</v>
      </c>
      <c r="J35" s="50">
        <v>1</v>
      </c>
      <c r="K35" s="50">
        <v>0</v>
      </c>
      <c r="L35" s="50">
        <v>1</v>
      </c>
      <c r="M35" s="50">
        <v>0</v>
      </c>
      <c r="N35" s="50">
        <v>21</v>
      </c>
      <c r="O35" s="50">
        <v>10</v>
      </c>
      <c r="P35" s="50">
        <v>11</v>
      </c>
      <c r="Q35" s="50">
        <v>0</v>
      </c>
    </row>
    <row r="36" spans="1:17" s="68" customFormat="1" ht="13.5" customHeight="1">
      <c r="A36" s="50" t="s">
        <v>205</v>
      </c>
      <c r="B36" s="50">
        <v>4</v>
      </c>
      <c r="C36" s="50">
        <v>2</v>
      </c>
      <c r="D36" s="50">
        <v>2</v>
      </c>
      <c r="E36" s="50">
        <v>0</v>
      </c>
      <c r="F36" s="50">
        <v>12</v>
      </c>
      <c r="G36" s="50">
        <v>7</v>
      </c>
      <c r="H36" s="50">
        <v>3</v>
      </c>
      <c r="I36" s="50">
        <v>2</v>
      </c>
      <c r="J36" s="50">
        <v>10</v>
      </c>
      <c r="K36" s="50">
        <v>3</v>
      </c>
      <c r="L36" s="50">
        <v>6</v>
      </c>
      <c r="M36" s="50">
        <v>1</v>
      </c>
      <c r="N36" s="50">
        <v>72</v>
      </c>
      <c r="O36" s="50">
        <v>34</v>
      </c>
      <c r="P36" s="50">
        <v>31</v>
      </c>
      <c r="Q36" s="50">
        <v>7</v>
      </c>
    </row>
    <row r="37" spans="1:17" s="68" customFormat="1" ht="13.5" customHeight="1">
      <c r="A37" s="50" t="s">
        <v>206</v>
      </c>
      <c r="B37" s="50">
        <v>4</v>
      </c>
      <c r="C37" s="50">
        <v>2</v>
      </c>
      <c r="D37" s="50">
        <v>2</v>
      </c>
      <c r="E37" s="50">
        <v>0</v>
      </c>
      <c r="F37" s="50">
        <v>3</v>
      </c>
      <c r="G37" s="50">
        <v>0</v>
      </c>
      <c r="H37" s="50">
        <v>3</v>
      </c>
      <c r="I37" s="50">
        <v>0</v>
      </c>
      <c r="J37" s="50">
        <v>9</v>
      </c>
      <c r="K37" s="50">
        <v>4</v>
      </c>
      <c r="L37" s="50">
        <v>5</v>
      </c>
      <c r="M37" s="50">
        <v>0</v>
      </c>
      <c r="N37" s="50">
        <v>57</v>
      </c>
      <c r="O37" s="50">
        <v>24</v>
      </c>
      <c r="P37" s="50">
        <v>33</v>
      </c>
      <c r="Q37" s="50">
        <v>0</v>
      </c>
    </row>
    <row r="38" spans="1:17" s="68" customFormat="1" ht="13.5" customHeight="1">
      <c r="A38" s="50" t="s">
        <v>467</v>
      </c>
      <c r="B38" s="50">
        <v>0</v>
      </c>
      <c r="C38" s="50">
        <v>0</v>
      </c>
      <c r="D38" s="50">
        <v>0</v>
      </c>
      <c r="E38" s="50">
        <v>0</v>
      </c>
      <c r="F38" s="50">
        <v>0</v>
      </c>
      <c r="G38" s="50">
        <v>0</v>
      </c>
      <c r="H38" s="50">
        <v>0</v>
      </c>
      <c r="I38" s="50">
        <v>0</v>
      </c>
      <c r="J38" s="50">
        <v>0</v>
      </c>
      <c r="K38" s="50">
        <v>0</v>
      </c>
      <c r="L38" s="50">
        <v>0</v>
      </c>
      <c r="M38" s="50">
        <v>0</v>
      </c>
      <c r="N38" s="50">
        <v>5</v>
      </c>
      <c r="O38" s="50">
        <v>0</v>
      </c>
      <c r="P38" s="50">
        <v>5</v>
      </c>
      <c r="Q38" s="50">
        <v>0</v>
      </c>
    </row>
    <row r="39" spans="1:17" s="68" customFormat="1" ht="13.5" customHeight="1">
      <c r="A39" s="71" t="s">
        <v>556</v>
      </c>
      <c r="B39" s="47">
        <v>0</v>
      </c>
      <c r="C39" s="47">
        <v>0</v>
      </c>
      <c r="D39" s="47">
        <v>0</v>
      </c>
      <c r="E39" s="47">
        <v>0</v>
      </c>
      <c r="F39" s="47">
        <v>0</v>
      </c>
      <c r="G39" s="47">
        <v>0</v>
      </c>
      <c r="H39" s="47">
        <v>0</v>
      </c>
      <c r="I39" s="47">
        <v>0</v>
      </c>
      <c r="J39" s="47">
        <v>0</v>
      </c>
      <c r="K39" s="47">
        <v>0</v>
      </c>
      <c r="L39" s="47">
        <v>0</v>
      </c>
      <c r="M39" s="47">
        <v>0</v>
      </c>
      <c r="N39" s="47">
        <v>0</v>
      </c>
      <c r="O39" s="47">
        <v>0</v>
      </c>
      <c r="P39" s="47">
        <v>0</v>
      </c>
      <c r="Q39" s="47">
        <v>0</v>
      </c>
    </row>
    <row r="40" spans="1:17" s="68" customFormat="1" ht="13.5" customHeight="1">
      <c r="A40" s="50" t="s">
        <v>231</v>
      </c>
      <c r="B40" s="50">
        <v>0</v>
      </c>
      <c r="C40" s="50">
        <v>0</v>
      </c>
      <c r="D40" s="50">
        <v>0</v>
      </c>
      <c r="E40" s="50">
        <v>0</v>
      </c>
      <c r="F40" s="50">
        <v>0</v>
      </c>
      <c r="G40" s="50">
        <v>0</v>
      </c>
      <c r="H40" s="50">
        <v>0</v>
      </c>
      <c r="I40" s="50">
        <v>0</v>
      </c>
      <c r="J40" s="50">
        <v>0</v>
      </c>
      <c r="K40" s="50">
        <v>0</v>
      </c>
      <c r="L40" s="50">
        <v>0</v>
      </c>
      <c r="M40" s="50">
        <v>0</v>
      </c>
      <c r="N40" s="50">
        <v>0</v>
      </c>
      <c r="O40" s="50">
        <v>0</v>
      </c>
      <c r="P40" s="50">
        <v>0</v>
      </c>
      <c r="Q40" s="50">
        <v>0</v>
      </c>
    </row>
    <row r="41" spans="1:17" ht="9" customHeight="1">
      <c r="A41" s="50" t="s">
        <v>208</v>
      </c>
      <c r="B41" s="50">
        <v>0</v>
      </c>
      <c r="C41" s="50">
        <v>0</v>
      </c>
      <c r="D41" s="50">
        <v>0</v>
      </c>
      <c r="E41" s="50">
        <v>0</v>
      </c>
      <c r="F41" s="50">
        <v>0</v>
      </c>
      <c r="G41" s="50">
        <v>0</v>
      </c>
      <c r="H41" s="50">
        <v>0</v>
      </c>
      <c r="I41" s="50">
        <v>0</v>
      </c>
      <c r="J41" s="50">
        <v>0</v>
      </c>
      <c r="K41" s="50">
        <v>0</v>
      </c>
      <c r="L41" s="50">
        <v>0</v>
      </c>
      <c r="M41" s="50">
        <v>0</v>
      </c>
      <c r="N41" s="50">
        <v>0</v>
      </c>
      <c r="O41" s="50">
        <v>0</v>
      </c>
      <c r="P41" s="50">
        <v>0</v>
      </c>
      <c r="Q41" s="50">
        <v>0</v>
      </c>
    </row>
    <row r="42" spans="1:17" ht="11.4">
      <c r="A42" s="50" t="s">
        <v>209</v>
      </c>
      <c r="B42" s="50">
        <v>0</v>
      </c>
      <c r="C42" s="50">
        <v>0</v>
      </c>
      <c r="D42" s="50">
        <v>0</v>
      </c>
      <c r="E42" s="50">
        <v>0</v>
      </c>
      <c r="F42" s="50">
        <v>0</v>
      </c>
      <c r="G42" s="50">
        <v>0</v>
      </c>
      <c r="H42" s="50">
        <v>0</v>
      </c>
      <c r="I42" s="50">
        <v>0</v>
      </c>
      <c r="J42" s="50">
        <v>0</v>
      </c>
      <c r="K42" s="50">
        <v>0</v>
      </c>
      <c r="L42" s="50">
        <v>0</v>
      </c>
      <c r="M42" s="50">
        <v>0</v>
      </c>
      <c r="N42" s="50">
        <v>0</v>
      </c>
      <c r="O42" s="50">
        <v>0</v>
      </c>
      <c r="P42" s="50">
        <v>0</v>
      </c>
      <c r="Q42" s="50">
        <v>0</v>
      </c>
    </row>
    <row r="43" spans="1:17" ht="11.4">
      <c r="A43" s="50" t="s">
        <v>210</v>
      </c>
      <c r="B43" s="50">
        <v>0</v>
      </c>
      <c r="C43" s="50">
        <v>0</v>
      </c>
      <c r="D43" s="50">
        <v>0</v>
      </c>
      <c r="E43" s="50">
        <v>0</v>
      </c>
      <c r="F43" s="50">
        <v>0</v>
      </c>
      <c r="G43" s="50">
        <v>0</v>
      </c>
      <c r="H43" s="50">
        <v>0</v>
      </c>
      <c r="I43" s="50">
        <v>0</v>
      </c>
      <c r="J43" s="50">
        <v>0</v>
      </c>
      <c r="K43" s="50">
        <v>0</v>
      </c>
      <c r="L43" s="50">
        <v>0</v>
      </c>
      <c r="M43" s="50">
        <v>0</v>
      </c>
      <c r="N43" s="50">
        <v>0</v>
      </c>
      <c r="O43" s="50">
        <v>0</v>
      </c>
      <c r="P43" s="50">
        <v>0</v>
      </c>
      <c r="Q43" s="50">
        <v>0</v>
      </c>
    </row>
    <row r="44" spans="1:17" ht="12.75" customHeight="1">
      <c r="A44" s="50" t="s">
        <v>211</v>
      </c>
      <c r="B44" s="50">
        <v>0</v>
      </c>
      <c r="C44" s="50">
        <v>0</v>
      </c>
      <c r="D44" s="50">
        <v>0</v>
      </c>
      <c r="E44" s="50">
        <v>0</v>
      </c>
      <c r="F44" s="50">
        <v>0</v>
      </c>
      <c r="G44" s="50">
        <v>0</v>
      </c>
      <c r="H44" s="50">
        <v>0</v>
      </c>
      <c r="I44" s="50">
        <v>0</v>
      </c>
      <c r="J44" s="50">
        <v>0</v>
      </c>
      <c r="K44" s="50">
        <v>0</v>
      </c>
      <c r="L44" s="50">
        <v>0</v>
      </c>
      <c r="M44" s="50">
        <v>0</v>
      </c>
      <c r="N44" s="50">
        <v>0</v>
      </c>
      <c r="O44" s="50">
        <v>0</v>
      </c>
      <c r="P44" s="50">
        <v>0</v>
      </c>
      <c r="Q44" s="50">
        <v>0</v>
      </c>
    </row>
    <row r="45" spans="1:17" ht="11.4">
      <c r="A45" s="50" t="s">
        <v>212</v>
      </c>
      <c r="B45" s="50">
        <v>0</v>
      </c>
      <c r="C45" s="50">
        <v>0</v>
      </c>
      <c r="D45" s="50">
        <v>0</v>
      </c>
      <c r="E45" s="50">
        <v>0</v>
      </c>
      <c r="F45" s="50">
        <v>0</v>
      </c>
      <c r="G45" s="50">
        <v>0</v>
      </c>
      <c r="H45" s="50">
        <v>0</v>
      </c>
      <c r="I45" s="50">
        <v>0</v>
      </c>
      <c r="J45" s="50">
        <v>0</v>
      </c>
      <c r="K45" s="50">
        <v>0</v>
      </c>
      <c r="L45" s="50">
        <v>0</v>
      </c>
      <c r="M45" s="50">
        <v>0</v>
      </c>
      <c r="N45" s="50">
        <v>0</v>
      </c>
      <c r="O45" s="50">
        <v>0</v>
      </c>
      <c r="P45" s="50">
        <v>0</v>
      </c>
      <c r="Q45" s="50">
        <v>0</v>
      </c>
    </row>
    <row r="46" spans="1:17" ht="11.4">
      <c r="A46" s="50" t="s">
        <v>213</v>
      </c>
      <c r="B46" s="50">
        <v>0</v>
      </c>
      <c r="C46" s="50">
        <v>0</v>
      </c>
      <c r="D46" s="50">
        <v>0</v>
      </c>
      <c r="E46" s="50">
        <v>0</v>
      </c>
      <c r="F46" s="50">
        <v>0</v>
      </c>
      <c r="G46" s="50">
        <v>0</v>
      </c>
      <c r="H46" s="50">
        <v>0</v>
      </c>
      <c r="I46" s="50">
        <v>0</v>
      </c>
      <c r="J46" s="50">
        <v>0</v>
      </c>
      <c r="K46" s="50">
        <v>0</v>
      </c>
      <c r="L46" s="50">
        <v>0</v>
      </c>
      <c r="M46" s="50">
        <v>0</v>
      </c>
      <c r="N46" s="50">
        <v>0</v>
      </c>
      <c r="O46" s="50">
        <v>0</v>
      </c>
      <c r="P46" s="50">
        <v>0</v>
      </c>
      <c r="Q46" s="50">
        <v>0</v>
      </c>
    </row>
    <row r="47" spans="1:17" ht="11.4">
      <c r="A47" s="50" t="s">
        <v>468</v>
      </c>
      <c r="B47" s="50">
        <v>0</v>
      </c>
      <c r="C47" s="50">
        <v>0</v>
      </c>
      <c r="D47" s="50">
        <v>0</v>
      </c>
      <c r="E47" s="50">
        <v>0</v>
      </c>
      <c r="F47" s="50">
        <v>0</v>
      </c>
      <c r="G47" s="50">
        <v>0</v>
      </c>
      <c r="H47" s="50">
        <v>0</v>
      </c>
      <c r="I47" s="50">
        <v>0</v>
      </c>
      <c r="J47" s="50">
        <v>0</v>
      </c>
      <c r="K47" s="50">
        <v>0</v>
      </c>
      <c r="L47" s="50">
        <v>0</v>
      </c>
      <c r="M47" s="50">
        <v>0</v>
      </c>
      <c r="N47" s="50">
        <v>0</v>
      </c>
      <c r="O47" s="50">
        <v>0</v>
      </c>
      <c r="P47" s="50">
        <v>0</v>
      </c>
      <c r="Q47" s="50">
        <v>0</v>
      </c>
    </row>
    <row r="48" spans="1:17" ht="11.4">
      <c r="A48" s="50" t="s">
        <v>214</v>
      </c>
      <c r="B48" s="50">
        <v>0</v>
      </c>
      <c r="C48" s="50">
        <v>0</v>
      </c>
      <c r="D48" s="50">
        <v>0</v>
      </c>
      <c r="E48" s="50">
        <v>0</v>
      </c>
      <c r="F48" s="50">
        <v>0</v>
      </c>
      <c r="G48" s="50">
        <v>0</v>
      </c>
      <c r="H48" s="50">
        <v>0</v>
      </c>
      <c r="I48" s="50">
        <v>0</v>
      </c>
      <c r="J48" s="50">
        <v>0</v>
      </c>
      <c r="K48" s="50">
        <v>0</v>
      </c>
      <c r="L48" s="50">
        <v>0</v>
      </c>
      <c r="M48" s="50">
        <v>0</v>
      </c>
      <c r="N48" s="50">
        <v>0</v>
      </c>
      <c r="O48" s="50">
        <v>0</v>
      </c>
      <c r="P48" s="50">
        <v>0</v>
      </c>
      <c r="Q48" s="50">
        <v>0</v>
      </c>
    </row>
    <row r="49" spans="1:17" ht="11.4">
      <c r="A49" s="50" t="s">
        <v>469</v>
      </c>
      <c r="B49" s="50">
        <v>0</v>
      </c>
      <c r="C49" s="50">
        <v>0</v>
      </c>
      <c r="D49" s="50">
        <v>0</v>
      </c>
      <c r="E49" s="50">
        <v>0</v>
      </c>
      <c r="F49" s="50">
        <v>0</v>
      </c>
      <c r="G49" s="50">
        <v>0</v>
      </c>
      <c r="H49" s="50">
        <v>0</v>
      </c>
      <c r="I49" s="50">
        <v>0</v>
      </c>
      <c r="J49" s="50">
        <v>0</v>
      </c>
      <c r="K49" s="50">
        <v>0</v>
      </c>
      <c r="L49" s="50">
        <v>0</v>
      </c>
      <c r="M49" s="50">
        <v>0</v>
      </c>
      <c r="N49" s="50">
        <v>0</v>
      </c>
      <c r="O49" s="50">
        <v>0</v>
      </c>
      <c r="P49" s="50">
        <v>0</v>
      </c>
      <c r="Q49" s="50">
        <v>0</v>
      </c>
    </row>
    <row r="50" spans="1:17" ht="11.4">
      <c r="A50" s="71" t="s">
        <v>470</v>
      </c>
      <c r="B50" s="47">
        <v>65</v>
      </c>
      <c r="C50" s="47">
        <v>25</v>
      </c>
      <c r="D50" s="47">
        <v>36</v>
      </c>
      <c r="E50" s="47">
        <v>4</v>
      </c>
      <c r="F50" s="47">
        <v>95</v>
      </c>
      <c r="G50" s="47">
        <v>41</v>
      </c>
      <c r="H50" s="47">
        <v>42</v>
      </c>
      <c r="I50" s="47">
        <v>12</v>
      </c>
      <c r="J50" s="47">
        <v>73</v>
      </c>
      <c r="K50" s="47">
        <v>20</v>
      </c>
      <c r="L50" s="47">
        <v>43</v>
      </c>
      <c r="M50" s="47">
        <v>10</v>
      </c>
      <c r="N50" s="47">
        <v>832</v>
      </c>
      <c r="O50" s="47">
        <v>330</v>
      </c>
      <c r="P50" s="47">
        <v>406</v>
      </c>
      <c r="Q50" s="47">
        <v>96</v>
      </c>
    </row>
    <row r="51" spans="1:17" ht="11.4">
      <c r="A51" s="50" t="s">
        <v>215</v>
      </c>
      <c r="B51" s="50">
        <v>51</v>
      </c>
      <c r="C51" s="50">
        <v>21</v>
      </c>
      <c r="D51" s="50">
        <v>27</v>
      </c>
      <c r="E51" s="50">
        <v>3</v>
      </c>
      <c r="F51" s="50">
        <v>78</v>
      </c>
      <c r="G51" s="50">
        <v>33</v>
      </c>
      <c r="H51" s="50">
        <v>36</v>
      </c>
      <c r="I51" s="50">
        <v>9</v>
      </c>
      <c r="J51" s="50">
        <v>58</v>
      </c>
      <c r="K51" s="50">
        <v>16</v>
      </c>
      <c r="L51" s="50">
        <v>33</v>
      </c>
      <c r="M51" s="50">
        <v>9</v>
      </c>
      <c r="N51" s="50">
        <v>646</v>
      </c>
      <c r="O51" s="50">
        <v>259</v>
      </c>
      <c r="P51" s="50">
        <v>317</v>
      </c>
      <c r="Q51" s="50">
        <v>70</v>
      </c>
    </row>
    <row r="52" spans="1:17" ht="11.4">
      <c r="A52" s="50" t="s">
        <v>216</v>
      </c>
      <c r="B52" s="50">
        <v>2</v>
      </c>
      <c r="C52" s="50">
        <v>0</v>
      </c>
      <c r="D52" s="50">
        <v>2</v>
      </c>
      <c r="E52" s="50">
        <v>0</v>
      </c>
      <c r="F52" s="50">
        <v>6</v>
      </c>
      <c r="G52" s="50">
        <v>3</v>
      </c>
      <c r="H52" s="50">
        <v>3</v>
      </c>
      <c r="I52" s="50">
        <v>0</v>
      </c>
      <c r="J52" s="50">
        <v>7</v>
      </c>
      <c r="K52" s="50">
        <v>1</v>
      </c>
      <c r="L52" s="50">
        <v>6</v>
      </c>
      <c r="M52" s="50">
        <v>0</v>
      </c>
      <c r="N52" s="50">
        <v>66</v>
      </c>
      <c r="O52" s="50">
        <v>22</v>
      </c>
      <c r="P52" s="50">
        <v>37</v>
      </c>
      <c r="Q52" s="50">
        <v>7</v>
      </c>
    </row>
    <row r="53" spans="1:17" ht="11.4">
      <c r="A53" s="50" t="s">
        <v>217</v>
      </c>
      <c r="B53" s="50">
        <v>2</v>
      </c>
      <c r="C53" s="50">
        <v>1</v>
      </c>
      <c r="D53" s="50">
        <v>1</v>
      </c>
      <c r="E53" s="50">
        <v>0</v>
      </c>
      <c r="F53" s="50">
        <v>3</v>
      </c>
      <c r="G53" s="50">
        <v>1</v>
      </c>
      <c r="H53" s="50">
        <v>1</v>
      </c>
      <c r="I53" s="50">
        <v>1</v>
      </c>
      <c r="J53" s="50">
        <v>1</v>
      </c>
      <c r="K53" s="50">
        <v>1</v>
      </c>
      <c r="L53" s="50">
        <v>0</v>
      </c>
      <c r="M53" s="50">
        <v>0</v>
      </c>
      <c r="N53" s="50">
        <v>29</v>
      </c>
      <c r="O53" s="50">
        <v>12</v>
      </c>
      <c r="P53" s="50">
        <v>12</v>
      </c>
      <c r="Q53" s="50">
        <v>5</v>
      </c>
    </row>
    <row r="54" spans="1:17" ht="11.4">
      <c r="A54" s="50" t="s">
        <v>218</v>
      </c>
      <c r="B54" s="50">
        <v>10</v>
      </c>
      <c r="C54" s="50">
        <v>3</v>
      </c>
      <c r="D54" s="50">
        <v>6</v>
      </c>
      <c r="E54" s="50">
        <v>1</v>
      </c>
      <c r="F54" s="50">
        <v>8</v>
      </c>
      <c r="G54" s="50">
        <v>4</v>
      </c>
      <c r="H54" s="50">
        <v>2</v>
      </c>
      <c r="I54" s="50">
        <v>2</v>
      </c>
      <c r="J54" s="50">
        <v>7</v>
      </c>
      <c r="K54" s="50">
        <v>2</v>
      </c>
      <c r="L54" s="50">
        <v>4</v>
      </c>
      <c r="M54" s="50">
        <v>1</v>
      </c>
      <c r="N54" s="50">
        <v>91</v>
      </c>
      <c r="O54" s="50">
        <v>37</v>
      </c>
      <c r="P54" s="50">
        <v>40</v>
      </c>
      <c r="Q54" s="50">
        <v>14</v>
      </c>
    </row>
    <row r="55" spans="1:17" ht="11.4">
      <c r="A55" s="50" t="s">
        <v>471</v>
      </c>
      <c r="B55" s="50">
        <v>0</v>
      </c>
      <c r="C55" s="50">
        <v>0</v>
      </c>
      <c r="D55" s="50">
        <v>0</v>
      </c>
      <c r="E55" s="50">
        <v>0</v>
      </c>
      <c r="F55" s="50">
        <v>0</v>
      </c>
      <c r="G55" s="50">
        <v>0</v>
      </c>
      <c r="H55" s="50">
        <v>0</v>
      </c>
      <c r="I55" s="50">
        <v>0</v>
      </c>
      <c r="J55" s="50">
        <v>0</v>
      </c>
      <c r="K55" s="50">
        <v>0</v>
      </c>
      <c r="L55" s="50">
        <v>0</v>
      </c>
      <c r="M55" s="50">
        <v>0</v>
      </c>
      <c r="N55" s="50">
        <v>0</v>
      </c>
      <c r="O55" s="50">
        <v>0</v>
      </c>
      <c r="P55" s="50">
        <v>0</v>
      </c>
      <c r="Q55" s="50">
        <v>0</v>
      </c>
    </row>
    <row r="56" spans="1:17" ht="11.4">
      <c r="A56" s="47" t="s">
        <v>374</v>
      </c>
      <c r="B56" s="47">
        <v>15</v>
      </c>
      <c r="C56" s="47">
        <v>1</v>
      </c>
      <c r="D56" s="47">
        <v>13</v>
      </c>
      <c r="E56" s="47">
        <v>1</v>
      </c>
      <c r="F56" s="47">
        <v>25</v>
      </c>
      <c r="G56" s="47">
        <v>6</v>
      </c>
      <c r="H56" s="47">
        <v>19</v>
      </c>
      <c r="I56" s="47">
        <v>0</v>
      </c>
      <c r="J56" s="47">
        <v>20</v>
      </c>
      <c r="K56" s="47">
        <v>6</v>
      </c>
      <c r="L56" s="47">
        <v>10</v>
      </c>
      <c r="M56" s="47">
        <v>4</v>
      </c>
      <c r="N56" s="47">
        <v>296</v>
      </c>
      <c r="O56" s="47">
        <v>54</v>
      </c>
      <c r="P56" s="47">
        <v>204</v>
      </c>
      <c r="Q56" s="47">
        <v>38</v>
      </c>
    </row>
    <row r="57" spans="1:17" ht="11.4">
      <c r="A57" s="50" t="s">
        <v>383</v>
      </c>
      <c r="B57" s="50">
        <v>4</v>
      </c>
      <c r="C57" s="50">
        <v>0</v>
      </c>
      <c r="D57" s="50">
        <v>4</v>
      </c>
      <c r="E57" s="50">
        <v>0</v>
      </c>
      <c r="F57" s="50">
        <v>8</v>
      </c>
      <c r="G57" s="50">
        <v>1</v>
      </c>
      <c r="H57" s="50">
        <v>7</v>
      </c>
      <c r="I57" s="50">
        <v>0</v>
      </c>
      <c r="J57" s="50">
        <v>7</v>
      </c>
      <c r="K57" s="50">
        <v>2</v>
      </c>
      <c r="L57" s="50">
        <v>3</v>
      </c>
      <c r="M57" s="50">
        <v>2</v>
      </c>
      <c r="N57" s="50">
        <v>78</v>
      </c>
      <c r="O57" s="50">
        <v>14</v>
      </c>
      <c r="P57" s="50">
        <v>54</v>
      </c>
      <c r="Q57" s="50">
        <v>10</v>
      </c>
    </row>
    <row r="58" spans="1:17" ht="11.4">
      <c r="A58" s="50" t="s">
        <v>219</v>
      </c>
      <c r="B58" s="50">
        <v>2</v>
      </c>
      <c r="C58" s="50">
        <v>0</v>
      </c>
      <c r="D58" s="50">
        <v>2</v>
      </c>
      <c r="E58" s="50">
        <v>0</v>
      </c>
      <c r="F58" s="50">
        <v>2</v>
      </c>
      <c r="G58" s="50">
        <v>0</v>
      </c>
      <c r="H58" s="50">
        <v>2</v>
      </c>
      <c r="I58" s="50">
        <v>0</v>
      </c>
      <c r="J58" s="50">
        <v>4</v>
      </c>
      <c r="K58" s="50">
        <v>1</v>
      </c>
      <c r="L58" s="50">
        <v>2</v>
      </c>
      <c r="M58" s="50">
        <v>1</v>
      </c>
      <c r="N58" s="50">
        <v>40</v>
      </c>
      <c r="O58" s="50">
        <v>3</v>
      </c>
      <c r="P58" s="50">
        <v>31</v>
      </c>
      <c r="Q58" s="50">
        <v>6</v>
      </c>
    </row>
    <row r="59" spans="1:17" ht="11.4">
      <c r="A59" s="50" t="s">
        <v>220</v>
      </c>
      <c r="B59" s="50">
        <v>8</v>
      </c>
      <c r="C59" s="50">
        <v>1</v>
      </c>
      <c r="D59" s="50">
        <v>6</v>
      </c>
      <c r="E59" s="50">
        <v>1</v>
      </c>
      <c r="F59" s="50">
        <v>15</v>
      </c>
      <c r="G59" s="50">
        <v>5</v>
      </c>
      <c r="H59" s="50">
        <v>10</v>
      </c>
      <c r="I59" s="50">
        <v>0</v>
      </c>
      <c r="J59" s="50">
        <v>9</v>
      </c>
      <c r="K59" s="50">
        <v>3</v>
      </c>
      <c r="L59" s="50">
        <v>5</v>
      </c>
      <c r="M59" s="50">
        <v>1</v>
      </c>
      <c r="N59" s="50">
        <v>169</v>
      </c>
      <c r="O59" s="50">
        <v>34</v>
      </c>
      <c r="P59" s="50">
        <v>113</v>
      </c>
      <c r="Q59" s="50">
        <v>22</v>
      </c>
    </row>
    <row r="60" spans="1:17" ht="11.4">
      <c r="A60" s="50" t="s">
        <v>472</v>
      </c>
      <c r="B60" s="50">
        <v>1</v>
      </c>
      <c r="C60" s="50">
        <v>0</v>
      </c>
      <c r="D60" s="50">
        <v>1</v>
      </c>
      <c r="E60" s="50">
        <v>0</v>
      </c>
      <c r="F60" s="50">
        <v>0</v>
      </c>
      <c r="G60" s="50">
        <v>0</v>
      </c>
      <c r="H60" s="50">
        <v>0</v>
      </c>
      <c r="I60" s="50">
        <v>0</v>
      </c>
      <c r="J60" s="50">
        <v>0</v>
      </c>
      <c r="K60" s="50">
        <v>0</v>
      </c>
      <c r="L60" s="50">
        <v>0</v>
      </c>
      <c r="M60" s="50">
        <v>0</v>
      </c>
      <c r="N60" s="50">
        <v>9</v>
      </c>
      <c r="O60" s="50">
        <v>3</v>
      </c>
      <c r="P60" s="50">
        <v>6</v>
      </c>
      <c r="Q60" s="50">
        <v>0</v>
      </c>
    </row>
    <row r="61" spans="1:17" ht="11.4">
      <c r="A61" s="47" t="s">
        <v>221</v>
      </c>
      <c r="B61" s="47">
        <v>5</v>
      </c>
      <c r="C61" s="47">
        <v>3</v>
      </c>
      <c r="D61" s="47">
        <v>1</v>
      </c>
      <c r="E61" s="47">
        <v>1</v>
      </c>
      <c r="F61" s="47">
        <v>5</v>
      </c>
      <c r="G61" s="47">
        <v>3</v>
      </c>
      <c r="H61" s="47">
        <v>1</v>
      </c>
      <c r="I61" s="47">
        <v>1</v>
      </c>
      <c r="J61" s="47">
        <v>4</v>
      </c>
      <c r="K61" s="47">
        <v>1</v>
      </c>
      <c r="L61" s="47">
        <v>2</v>
      </c>
      <c r="M61" s="47">
        <v>1</v>
      </c>
      <c r="N61" s="47">
        <v>57</v>
      </c>
      <c r="O61" s="47">
        <v>28</v>
      </c>
      <c r="P61" s="47">
        <v>23</v>
      </c>
      <c r="Q61" s="47">
        <v>6</v>
      </c>
    </row>
    <row r="62" spans="1:17" ht="11.4">
      <c r="A62" s="50" t="s">
        <v>222</v>
      </c>
      <c r="B62" s="50">
        <v>1</v>
      </c>
      <c r="C62" s="50">
        <v>1</v>
      </c>
      <c r="D62" s="50">
        <v>0</v>
      </c>
      <c r="E62" s="50">
        <v>0</v>
      </c>
      <c r="F62" s="50">
        <v>1</v>
      </c>
      <c r="G62" s="50">
        <v>1</v>
      </c>
      <c r="H62" s="50">
        <v>0</v>
      </c>
      <c r="I62" s="50">
        <v>0</v>
      </c>
      <c r="J62" s="50">
        <v>1</v>
      </c>
      <c r="K62" s="50">
        <v>1</v>
      </c>
      <c r="L62" s="50">
        <v>0</v>
      </c>
      <c r="M62" s="50">
        <v>0</v>
      </c>
      <c r="N62" s="50">
        <v>22</v>
      </c>
      <c r="O62" s="50">
        <v>14</v>
      </c>
      <c r="P62" s="50">
        <v>7</v>
      </c>
      <c r="Q62" s="50">
        <v>1</v>
      </c>
    </row>
    <row r="63" spans="1:17" ht="11.4">
      <c r="A63" s="50" t="s">
        <v>223</v>
      </c>
      <c r="B63" s="50">
        <v>2</v>
      </c>
      <c r="C63" s="50">
        <v>1</v>
      </c>
      <c r="D63" s="50">
        <v>1</v>
      </c>
      <c r="E63" s="50">
        <v>0</v>
      </c>
      <c r="F63" s="50">
        <v>2</v>
      </c>
      <c r="G63" s="50">
        <v>1</v>
      </c>
      <c r="H63" s="50">
        <v>1</v>
      </c>
      <c r="I63" s="50">
        <v>0</v>
      </c>
      <c r="J63" s="50">
        <v>1</v>
      </c>
      <c r="K63" s="50">
        <v>0</v>
      </c>
      <c r="L63" s="50">
        <v>1</v>
      </c>
      <c r="M63" s="50">
        <v>0</v>
      </c>
      <c r="N63" s="50">
        <v>15</v>
      </c>
      <c r="O63" s="50">
        <v>7</v>
      </c>
      <c r="P63" s="50">
        <v>7</v>
      </c>
      <c r="Q63" s="50">
        <v>1</v>
      </c>
    </row>
    <row r="64" spans="1:17" ht="11.4">
      <c r="A64" s="50" t="s">
        <v>473</v>
      </c>
      <c r="B64" s="50">
        <v>2</v>
      </c>
      <c r="C64" s="50">
        <v>1</v>
      </c>
      <c r="D64" s="50">
        <v>0</v>
      </c>
      <c r="E64" s="50">
        <v>1</v>
      </c>
      <c r="F64" s="50">
        <v>2</v>
      </c>
      <c r="G64" s="50">
        <v>1</v>
      </c>
      <c r="H64" s="50">
        <v>0</v>
      </c>
      <c r="I64" s="50">
        <v>1</v>
      </c>
      <c r="J64" s="50">
        <v>2</v>
      </c>
      <c r="K64" s="50">
        <v>0</v>
      </c>
      <c r="L64" s="50">
        <v>1</v>
      </c>
      <c r="M64" s="50">
        <v>1</v>
      </c>
      <c r="N64" s="50">
        <v>20</v>
      </c>
      <c r="O64" s="50">
        <v>7</v>
      </c>
      <c r="P64" s="50">
        <v>9</v>
      </c>
      <c r="Q64" s="50">
        <v>4</v>
      </c>
    </row>
    <row r="65" spans="1:17" ht="11.4">
      <c r="A65" s="47" t="s">
        <v>224</v>
      </c>
      <c r="B65" s="47">
        <v>31</v>
      </c>
      <c r="C65" s="47">
        <v>14</v>
      </c>
      <c r="D65" s="47">
        <v>11</v>
      </c>
      <c r="E65" s="47">
        <v>6</v>
      </c>
      <c r="F65" s="47">
        <v>23</v>
      </c>
      <c r="G65" s="47">
        <v>3</v>
      </c>
      <c r="H65" s="47">
        <v>12</v>
      </c>
      <c r="I65" s="47">
        <v>8</v>
      </c>
      <c r="J65" s="47">
        <v>20</v>
      </c>
      <c r="K65" s="47">
        <v>9</v>
      </c>
      <c r="L65" s="47">
        <v>6</v>
      </c>
      <c r="M65" s="47">
        <v>5</v>
      </c>
      <c r="N65" s="47">
        <v>236</v>
      </c>
      <c r="O65" s="47">
        <v>63</v>
      </c>
      <c r="P65" s="47">
        <v>112</v>
      </c>
      <c r="Q65" s="47">
        <v>61</v>
      </c>
    </row>
    <row r="66" spans="1:17" ht="11.4">
      <c r="A66" s="50" t="s">
        <v>225</v>
      </c>
      <c r="B66" s="50">
        <v>15</v>
      </c>
      <c r="C66" s="50">
        <v>5</v>
      </c>
      <c r="D66" s="50">
        <v>4</v>
      </c>
      <c r="E66" s="50">
        <v>6</v>
      </c>
      <c r="F66" s="50">
        <v>13</v>
      </c>
      <c r="G66" s="50">
        <v>3</v>
      </c>
      <c r="H66" s="50">
        <v>7</v>
      </c>
      <c r="I66" s="50">
        <v>3</v>
      </c>
      <c r="J66" s="50">
        <v>6</v>
      </c>
      <c r="K66" s="50">
        <v>2</v>
      </c>
      <c r="L66" s="50">
        <v>1</v>
      </c>
      <c r="M66" s="50">
        <v>3</v>
      </c>
      <c r="N66" s="50">
        <v>109</v>
      </c>
      <c r="O66" s="50">
        <v>27</v>
      </c>
      <c r="P66" s="50">
        <v>47</v>
      </c>
      <c r="Q66" s="50">
        <v>35</v>
      </c>
    </row>
    <row r="67" spans="1:17" ht="11.4">
      <c r="A67" s="50" t="s">
        <v>226</v>
      </c>
      <c r="B67" s="50">
        <v>1</v>
      </c>
      <c r="C67" s="50">
        <v>1</v>
      </c>
      <c r="D67" s="50">
        <v>0</v>
      </c>
      <c r="E67" s="50">
        <v>0</v>
      </c>
      <c r="F67" s="50">
        <v>1</v>
      </c>
      <c r="G67" s="50">
        <v>0</v>
      </c>
      <c r="H67" s="50">
        <v>0</v>
      </c>
      <c r="I67" s="50">
        <v>1</v>
      </c>
      <c r="J67" s="50">
        <v>1</v>
      </c>
      <c r="K67" s="50">
        <v>1</v>
      </c>
      <c r="L67" s="50">
        <v>0</v>
      </c>
      <c r="M67" s="50">
        <v>0</v>
      </c>
      <c r="N67" s="50">
        <v>15</v>
      </c>
      <c r="O67" s="50">
        <v>2</v>
      </c>
      <c r="P67" s="50">
        <v>9</v>
      </c>
      <c r="Q67" s="50">
        <v>4</v>
      </c>
    </row>
    <row r="68" spans="1:17" ht="11.4">
      <c r="A68" s="50" t="s">
        <v>227</v>
      </c>
      <c r="B68" s="50">
        <v>5</v>
      </c>
      <c r="C68" s="50">
        <v>3</v>
      </c>
      <c r="D68" s="50">
        <v>2</v>
      </c>
      <c r="E68" s="50">
        <v>0</v>
      </c>
      <c r="F68" s="50">
        <v>0</v>
      </c>
      <c r="G68" s="50">
        <v>0</v>
      </c>
      <c r="H68" s="50">
        <v>0</v>
      </c>
      <c r="I68" s="50">
        <v>0</v>
      </c>
      <c r="J68" s="50">
        <v>2</v>
      </c>
      <c r="K68" s="50">
        <v>0</v>
      </c>
      <c r="L68" s="50">
        <v>2</v>
      </c>
      <c r="M68" s="50">
        <v>0</v>
      </c>
      <c r="N68" s="50">
        <v>21</v>
      </c>
      <c r="O68" s="50">
        <v>4</v>
      </c>
      <c r="P68" s="50">
        <v>12</v>
      </c>
      <c r="Q68" s="50">
        <v>5</v>
      </c>
    </row>
    <row r="69" spans="1:17" ht="11.4">
      <c r="A69" s="50" t="s">
        <v>228</v>
      </c>
      <c r="B69" s="50">
        <v>8</v>
      </c>
      <c r="C69" s="50">
        <v>3</v>
      </c>
      <c r="D69" s="50">
        <v>5</v>
      </c>
      <c r="E69" s="50">
        <v>0</v>
      </c>
      <c r="F69" s="50">
        <v>9</v>
      </c>
      <c r="G69" s="50">
        <v>0</v>
      </c>
      <c r="H69" s="50">
        <v>5</v>
      </c>
      <c r="I69" s="50">
        <v>4</v>
      </c>
      <c r="J69" s="50">
        <v>10</v>
      </c>
      <c r="K69" s="50">
        <v>6</v>
      </c>
      <c r="L69" s="50">
        <v>3</v>
      </c>
      <c r="M69" s="50">
        <v>1</v>
      </c>
      <c r="N69" s="50">
        <v>85</v>
      </c>
      <c r="O69" s="50">
        <v>28</v>
      </c>
      <c r="P69" s="50">
        <v>42</v>
      </c>
      <c r="Q69" s="50">
        <v>15</v>
      </c>
    </row>
    <row r="70" spans="1:17" ht="11.4">
      <c r="A70" s="50" t="s">
        <v>474</v>
      </c>
      <c r="B70" s="50">
        <v>2</v>
      </c>
      <c r="C70" s="50">
        <v>2</v>
      </c>
      <c r="D70" s="50">
        <v>0</v>
      </c>
      <c r="E70" s="50">
        <v>0</v>
      </c>
      <c r="F70" s="50">
        <v>0</v>
      </c>
      <c r="G70" s="50">
        <v>0</v>
      </c>
      <c r="H70" s="50">
        <v>0</v>
      </c>
      <c r="I70" s="50">
        <v>0</v>
      </c>
      <c r="J70" s="50">
        <v>1</v>
      </c>
      <c r="K70" s="50">
        <v>0</v>
      </c>
      <c r="L70" s="50">
        <v>0</v>
      </c>
      <c r="M70" s="50">
        <v>1</v>
      </c>
      <c r="N70" s="50">
        <v>6</v>
      </c>
      <c r="O70" s="50">
        <v>2</v>
      </c>
      <c r="P70" s="50">
        <v>2</v>
      </c>
      <c r="Q70" s="50">
        <v>2</v>
      </c>
    </row>
    <row r="71" spans="1:17" ht="11.4">
      <c r="A71" s="47" t="s">
        <v>375</v>
      </c>
      <c r="B71" s="47">
        <v>60</v>
      </c>
      <c r="C71" s="47">
        <v>22</v>
      </c>
      <c r="D71" s="47">
        <v>30</v>
      </c>
      <c r="E71" s="47">
        <v>8</v>
      </c>
      <c r="F71" s="47">
        <v>74</v>
      </c>
      <c r="G71" s="47">
        <v>25</v>
      </c>
      <c r="H71" s="47">
        <v>38</v>
      </c>
      <c r="I71" s="47">
        <v>11</v>
      </c>
      <c r="J71" s="47">
        <v>67</v>
      </c>
      <c r="K71" s="47">
        <v>17</v>
      </c>
      <c r="L71" s="47">
        <v>29</v>
      </c>
      <c r="M71" s="47">
        <v>21</v>
      </c>
      <c r="N71" s="47">
        <v>725</v>
      </c>
      <c r="O71" s="47">
        <v>200</v>
      </c>
      <c r="P71" s="47">
        <v>378</v>
      </c>
      <c r="Q71" s="47">
        <v>147</v>
      </c>
    </row>
    <row r="72" spans="1:17" ht="11.4">
      <c r="A72" s="47" t="s">
        <v>232</v>
      </c>
      <c r="B72" s="47">
        <v>12</v>
      </c>
      <c r="C72" s="47">
        <v>2</v>
      </c>
      <c r="D72" s="47">
        <v>6</v>
      </c>
      <c r="E72" s="47">
        <v>4</v>
      </c>
      <c r="F72" s="47">
        <v>17</v>
      </c>
      <c r="G72" s="47">
        <v>4</v>
      </c>
      <c r="H72" s="47">
        <v>9</v>
      </c>
      <c r="I72" s="47">
        <v>4</v>
      </c>
      <c r="J72" s="47">
        <v>9</v>
      </c>
      <c r="K72" s="47">
        <v>1</v>
      </c>
      <c r="L72" s="47">
        <v>4</v>
      </c>
      <c r="M72" s="47">
        <v>4</v>
      </c>
      <c r="N72" s="47">
        <v>127</v>
      </c>
      <c r="O72" s="47">
        <v>47</v>
      </c>
      <c r="P72" s="47">
        <v>56</v>
      </c>
      <c r="Q72" s="47">
        <v>24</v>
      </c>
    </row>
    <row r="73" spans="1:17" ht="11.4">
      <c r="A73" s="47" t="s">
        <v>475</v>
      </c>
      <c r="B73" s="47">
        <v>3</v>
      </c>
      <c r="C73" s="47">
        <v>0</v>
      </c>
      <c r="D73" s="47">
        <v>2</v>
      </c>
      <c r="E73" s="47">
        <v>1</v>
      </c>
      <c r="F73" s="47">
        <v>3</v>
      </c>
      <c r="G73" s="47">
        <v>0</v>
      </c>
      <c r="H73" s="47">
        <v>3</v>
      </c>
      <c r="I73" s="47">
        <v>0</v>
      </c>
      <c r="J73" s="47">
        <v>4</v>
      </c>
      <c r="K73" s="47">
        <v>0</v>
      </c>
      <c r="L73" s="47">
        <v>4</v>
      </c>
      <c r="M73" s="47">
        <v>0</v>
      </c>
      <c r="N73" s="47">
        <v>46</v>
      </c>
      <c r="O73" s="47">
        <v>3</v>
      </c>
      <c r="P73" s="47">
        <v>38</v>
      </c>
      <c r="Q73" s="47">
        <v>5</v>
      </c>
    </row>
    <row r="74" spans="1:17" ht="11.4">
      <c r="A74" s="47" t="s">
        <v>376</v>
      </c>
      <c r="B74" s="47">
        <v>28</v>
      </c>
      <c r="C74" s="47">
        <v>7</v>
      </c>
      <c r="D74" s="47">
        <v>18</v>
      </c>
      <c r="E74" s="47">
        <v>3</v>
      </c>
      <c r="F74" s="47">
        <v>52</v>
      </c>
      <c r="G74" s="47">
        <v>13</v>
      </c>
      <c r="H74" s="47">
        <v>32</v>
      </c>
      <c r="I74" s="47">
        <v>7</v>
      </c>
      <c r="J74" s="47">
        <v>50</v>
      </c>
      <c r="K74" s="47">
        <v>13</v>
      </c>
      <c r="L74" s="47">
        <v>24</v>
      </c>
      <c r="M74" s="47">
        <v>13</v>
      </c>
      <c r="N74" s="47">
        <v>523</v>
      </c>
      <c r="O74" s="47">
        <v>140</v>
      </c>
      <c r="P74" s="47">
        <v>320</v>
      </c>
      <c r="Q74" s="47">
        <v>63</v>
      </c>
    </row>
    <row r="75" spans="1:17" ht="11.4">
      <c r="A75" s="72" t="s">
        <v>476</v>
      </c>
      <c r="B75" s="50">
        <v>6</v>
      </c>
      <c r="C75" s="50">
        <v>2</v>
      </c>
      <c r="D75" s="50">
        <v>4</v>
      </c>
      <c r="E75" s="50">
        <v>0</v>
      </c>
      <c r="F75" s="50">
        <v>14</v>
      </c>
      <c r="G75" s="50">
        <v>4</v>
      </c>
      <c r="H75" s="50">
        <v>9</v>
      </c>
      <c r="I75" s="50">
        <v>1</v>
      </c>
      <c r="J75" s="50">
        <v>10</v>
      </c>
      <c r="K75" s="50">
        <v>5</v>
      </c>
      <c r="L75" s="50">
        <v>4</v>
      </c>
      <c r="M75" s="50">
        <v>1</v>
      </c>
      <c r="N75" s="50">
        <v>121</v>
      </c>
      <c r="O75" s="50">
        <v>42</v>
      </c>
      <c r="P75" s="50">
        <v>70</v>
      </c>
      <c r="Q75" s="50">
        <v>9</v>
      </c>
    </row>
    <row r="76" spans="1:17" ht="11.4">
      <c r="A76" s="72" t="s">
        <v>477</v>
      </c>
      <c r="B76" s="50">
        <v>11</v>
      </c>
      <c r="C76" s="50">
        <v>1</v>
      </c>
      <c r="D76" s="50">
        <v>9</v>
      </c>
      <c r="E76" s="50">
        <v>1</v>
      </c>
      <c r="F76" s="50">
        <v>19</v>
      </c>
      <c r="G76" s="50">
        <v>5</v>
      </c>
      <c r="H76" s="50">
        <v>14</v>
      </c>
      <c r="I76" s="50">
        <v>0</v>
      </c>
      <c r="J76" s="50">
        <v>10</v>
      </c>
      <c r="K76" s="50">
        <v>4</v>
      </c>
      <c r="L76" s="50">
        <v>5</v>
      </c>
      <c r="M76" s="50">
        <v>1</v>
      </c>
      <c r="N76" s="50">
        <v>205</v>
      </c>
      <c r="O76" s="50">
        <v>49</v>
      </c>
      <c r="P76" s="50">
        <v>141</v>
      </c>
      <c r="Q76" s="50">
        <v>15</v>
      </c>
    </row>
    <row r="77" spans="1:17" ht="11.4">
      <c r="A77" s="72" t="s">
        <v>478</v>
      </c>
      <c r="B77" s="50">
        <v>11</v>
      </c>
      <c r="C77" s="50">
        <v>4</v>
      </c>
      <c r="D77" s="50">
        <v>5</v>
      </c>
      <c r="E77" s="50">
        <v>2</v>
      </c>
      <c r="F77" s="50">
        <v>15</v>
      </c>
      <c r="G77" s="50">
        <v>4</v>
      </c>
      <c r="H77" s="50">
        <v>7</v>
      </c>
      <c r="I77" s="50">
        <v>4</v>
      </c>
      <c r="J77" s="50">
        <v>29</v>
      </c>
      <c r="K77" s="50">
        <v>4</v>
      </c>
      <c r="L77" s="50">
        <v>14</v>
      </c>
      <c r="M77" s="50">
        <v>11</v>
      </c>
      <c r="N77" s="50">
        <v>179</v>
      </c>
      <c r="O77" s="50">
        <v>47</v>
      </c>
      <c r="P77" s="50">
        <v>99</v>
      </c>
      <c r="Q77" s="50">
        <v>33</v>
      </c>
    </row>
    <row r="78" spans="1:17" ht="11.4">
      <c r="A78" s="72" t="s">
        <v>479</v>
      </c>
      <c r="B78" s="50">
        <v>0</v>
      </c>
      <c r="C78" s="50">
        <v>0</v>
      </c>
      <c r="D78" s="50">
        <v>0</v>
      </c>
      <c r="E78" s="50">
        <v>0</v>
      </c>
      <c r="F78" s="50">
        <v>4</v>
      </c>
      <c r="G78" s="50">
        <v>0</v>
      </c>
      <c r="H78" s="50">
        <v>2</v>
      </c>
      <c r="I78" s="50">
        <v>2</v>
      </c>
      <c r="J78" s="50">
        <v>1</v>
      </c>
      <c r="K78" s="50">
        <v>0</v>
      </c>
      <c r="L78" s="50">
        <v>1</v>
      </c>
      <c r="M78" s="50">
        <v>0</v>
      </c>
      <c r="N78" s="50">
        <v>18</v>
      </c>
      <c r="O78" s="50">
        <v>2</v>
      </c>
      <c r="P78" s="50">
        <v>10</v>
      </c>
      <c r="Q78" s="50">
        <v>6</v>
      </c>
    </row>
    <row r="79" spans="1:17" ht="11.4">
      <c r="A79" s="47" t="s">
        <v>480</v>
      </c>
      <c r="B79" s="47">
        <v>2</v>
      </c>
      <c r="C79" s="47">
        <v>0</v>
      </c>
      <c r="D79" s="47">
        <v>2</v>
      </c>
      <c r="E79" s="47">
        <v>0</v>
      </c>
      <c r="F79" s="47">
        <v>1</v>
      </c>
      <c r="G79" s="47">
        <v>0</v>
      </c>
      <c r="H79" s="47">
        <v>1</v>
      </c>
      <c r="I79" s="47">
        <v>0</v>
      </c>
      <c r="J79" s="47">
        <v>4</v>
      </c>
      <c r="K79" s="47">
        <v>1</v>
      </c>
      <c r="L79" s="47">
        <v>3</v>
      </c>
      <c r="M79" s="47">
        <v>0</v>
      </c>
      <c r="N79" s="47">
        <v>37</v>
      </c>
      <c r="O79" s="47">
        <v>2</v>
      </c>
      <c r="P79" s="47">
        <v>34</v>
      </c>
      <c r="Q79" s="47">
        <v>1</v>
      </c>
    </row>
    <row r="80" spans="1:17" ht="11.4">
      <c r="A80" s="50" t="s">
        <v>229</v>
      </c>
      <c r="B80" s="50">
        <v>0</v>
      </c>
      <c r="C80" s="50">
        <v>0</v>
      </c>
      <c r="D80" s="50">
        <v>0</v>
      </c>
      <c r="E80" s="50">
        <v>0</v>
      </c>
      <c r="F80" s="50">
        <v>0</v>
      </c>
      <c r="G80" s="50">
        <v>0</v>
      </c>
      <c r="H80" s="50">
        <v>0</v>
      </c>
      <c r="I80" s="50">
        <v>0</v>
      </c>
      <c r="J80" s="50">
        <v>1</v>
      </c>
      <c r="K80" s="50">
        <v>1</v>
      </c>
      <c r="L80" s="50">
        <v>0</v>
      </c>
      <c r="M80" s="50">
        <v>0</v>
      </c>
      <c r="N80" s="50">
        <v>8</v>
      </c>
      <c r="O80" s="50">
        <v>1</v>
      </c>
      <c r="P80" s="50">
        <v>4</v>
      </c>
      <c r="Q80" s="50">
        <v>3</v>
      </c>
    </row>
    <row r="81" spans="1:52" ht="11.4">
      <c r="A81" s="322" t="s">
        <v>230</v>
      </c>
      <c r="B81" s="50">
        <v>0</v>
      </c>
      <c r="C81" s="50">
        <v>0</v>
      </c>
      <c r="D81" s="50">
        <v>0</v>
      </c>
      <c r="E81" s="50">
        <v>0</v>
      </c>
      <c r="F81" s="50">
        <v>1</v>
      </c>
      <c r="G81" s="50">
        <v>0</v>
      </c>
      <c r="H81" s="50">
        <v>1</v>
      </c>
      <c r="I81" s="50">
        <v>0</v>
      </c>
      <c r="J81" s="50">
        <v>2</v>
      </c>
      <c r="K81" s="50">
        <v>0</v>
      </c>
      <c r="L81" s="50">
        <v>1</v>
      </c>
      <c r="M81" s="50">
        <v>1</v>
      </c>
      <c r="N81" s="50">
        <v>7</v>
      </c>
      <c r="O81" s="50">
        <v>0</v>
      </c>
      <c r="P81" s="50">
        <v>3</v>
      </c>
      <c r="Q81" s="50">
        <v>4</v>
      </c>
    </row>
    <row r="82" spans="1:52" ht="11.4">
      <c r="A82" s="47" t="s">
        <v>481</v>
      </c>
      <c r="B82" s="47">
        <v>48</v>
      </c>
      <c r="C82" s="47">
        <v>4</v>
      </c>
      <c r="D82" s="47">
        <v>38</v>
      </c>
      <c r="E82" s="47">
        <v>6</v>
      </c>
      <c r="F82" s="47">
        <v>41</v>
      </c>
      <c r="G82" s="47">
        <v>10</v>
      </c>
      <c r="H82" s="47">
        <v>27</v>
      </c>
      <c r="I82" s="47">
        <v>4</v>
      </c>
      <c r="J82" s="47">
        <v>44</v>
      </c>
      <c r="K82" s="47">
        <v>5</v>
      </c>
      <c r="L82" s="47">
        <v>36</v>
      </c>
      <c r="M82" s="47">
        <v>3</v>
      </c>
      <c r="N82" s="47">
        <v>538</v>
      </c>
      <c r="O82" s="47">
        <v>126</v>
      </c>
      <c r="P82" s="47">
        <v>359</v>
      </c>
      <c r="Q82" s="47">
        <v>53</v>
      </c>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row>
    <row r="83" spans="1:52" ht="11.4">
      <c r="A83" s="77"/>
      <c r="B83" s="63"/>
      <c r="C83" s="63"/>
      <c r="D83" s="63"/>
      <c r="E83" s="63"/>
      <c r="F83" s="63"/>
      <c r="G83" s="63"/>
      <c r="H83" s="63"/>
      <c r="I83" s="63"/>
      <c r="J83" s="63"/>
      <c r="K83" s="63"/>
      <c r="L83" s="63"/>
      <c r="M83" s="63"/>
      <c r="N83" s="63"/>
      <c r="O83" s="63"/>
      <c r="P83" s="63"/>
      <c r="Q83" s="63"/>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row>
    <row r="84" spans="1:52" ht="27.75" customHeight="1">
      <c r="A84" s="477" t="s">
        <v>178</v>
      </c>
      <c r="B84" s="464" t="s">
        <v>412</v>
      </c>
      <c r="C84" s="465"/>
      <c r="D84" s="465"/>
      <c r="E84" s="465"/>
      <c r="F84" s="465"/>
      <c r="G84" s="465"/>
      <c r="H84" s="465"/>
      <c r="I84" s="465"/>
      <c r="J84" s="465"/>
      <c r="K84" s="465"/>
      <c r="L84" s="465"/>
      <c r="M84" s="465"/>
      <c r="N84" s="465"/>
      <c r="O84" s="465"/>
      <c r="P84" s="465"/>
      <c r="Q84" s="466"/>
    </row>
    <row r="85" spans="1:52" ht="18" customHeight="1">
      <c r="A85" s="478"/>
      <c r="B85" s="461" t="s">
        <v>505</v>
      </c>
      <c r="C85" s="462"/>
      <c r="D85" s="462"/>
      <c r="E85" s="463"/>
      <c r="F85" s="461" t="s">
        <v>506</v>
      </c>
      <c r="G85" s="462"/>
      <c r="H85" s="462"/>
      <c r="I85" s="463"/>
      <c r="J85" s="461" t="s">
        <v>507</v>
      </c>
      <c r="K85" s="462"/>
      <c r="L85" s="462"/>
      <c r="M85" s="463"/>
      <c r="N85" s="461" t="s">
        <v>508</v>
      </c>
      <c r="O85" s="462"/>
      <c r="P85" s="462"/>
      <c r="Q85" s="463"/>
    </row>
    <row r="86" spans="1:52" ht="34.5" customHeight="1">
      <c r="A86" s="479"/>
      <c r="B86" s="43" t="s">
        <v>1</v>
      </c>
      <c r="C86" s="44" t="s">
        <v>281</v>
      </c>
      <c r="D86" s="44" t="s">
        <v>282</v>
      </c>
      <c r="E86" s="44" t="s">
        <v>398</v>
      </c>
      <c r="F86" s="43" t="s">
        <v>1</v>
      </c>
      <c r="G86" s="44" t="s">
        <v>281</v>
      </c>
      <c r="H86" s="44" t="s">
        <v>282</v>
      </c>
      <c r="I86" s="44" t="s">
        <v>398</v>
      </c>
      <c r="J86" s="43" t="s">
        <v>1</v>
      </c>
      <c r="K86" s="44" t="s">
        <v>281</v>
      </c>
      <c r="L86" s="44" t="s">
        <v>282</v>
      </c>
      <c r="M86" s="44" t="s">
        <v>398</v>
      </c>
      <c r="N86" s="43" t="s">
        <v>1</v>
      </c>
      <c r="O86" s="45" t="s">
        <v>281</v>
      </c>
      <c r="P86" s="45" t="s">
        <v>282</v>
      </c>
      <c r="Q86" s="44" t="s">
        <v>398</v>
      </c>
    </row>
    <row r="87" spans="1:52" ht="11.4">
      <c r="A87" s="36" t="s">
        <v>0</v>
      </c>
      <c r="B87" s="47">
        <v>345452</v>
      </c>
      <c r="C87" s="47">
        <v>30794</v>
      </c>
      <c r="D87" s="47">
        <v>302005</v>
      </c>
      <c r="E87" s="47">
        <v>12653</v>
      </c>
      <c r="F87" s="47">
        <v>561175</v>
      </c>
      <c r="G87" s="47">
        <v>60848</v>
      </c>
      <c r="H87" s="47">
        <v>384164</v>
      </c>
      <c r="I87" s="47">
        <v>116163</v>
      </c>
      <c r="J87" s="47">
        <v>519950</v>
      </c>
      <c r="K87" s="47">
        <v>92734</v>
      </c>
      <c r="L87" s="47">
        <v>361954</v>
      </c>
      <c r="M87" s="47">
        <v>65262</v>
      </c>
      <c r="N87" s="47">
        <v>8149743</v>
      </c>
      <c r="O87" s="47">
        <v>1342566</v>
      </c>
      <c r="P87" s="47">
        <v>6272637</v>
      </c>
      <c r="Q87" s="47">
        <v>534540</v>
      </c>
    </row>
    <row r="88" spans="1:52" ht="11.4">
      <c r="A88" s="47"/>
      <c r="B88" s="50"/>
      <c r="C88" s="50"/>
      <c r="D88" s="50"/>
      <c r="E88" s="50"/>
      <c r="F88" s="50"/>
      <c r="G88" s="50"/>
      <c r="H88" s="50"/>
      <c r="I88" s="50"/>
      <c r="J88" s="50"/>
      <c r="K88" s="50"/>
      <c r="L88" s="50"/>
      <c r="M88" s="50"/>
      <c r="N88" s="50"/>
      <c r="O88" s="50"/>
      <c r="P88" s="50"/>
      <c r="Q88" s="50"/>
    </row>
    <row r="89" spans="1:52" ht="11.4">
      <c r="A89" s="47" t="s">
        <v>545</v>
      </c>
      <c r="B89" s="47">
        <v>0</v>
      </c>
      <c r="C89" s="47">
        <v>0</v>
      </c>
      <c r="D89" s="47">
        <v>0</v>
      </c>
      <c r="E89" s="47">
        <v>0</v>
      </c>
      <c r="F89" s="47">
        <v>0</v>
      </c>
      <c r="G89" s="47">
        <v>0</v>
      </c>
      <c r="H89" s="47">
        <v>0</v>
      </c>
      <c r="I89" s="47">
        <v>0</v>
      </c>
      <c r="J89" s="47">
        <v>0</v>
      </c>
      <c r="K89" s="47">
        <v>0</v>
      </c>
      <c r="L89" s="47">
        <v>0</v>
      </c>
      <c r="M89" s="47">
        <v>0</v>
      </c>
      <c r="N89" s="47">
        <v>0</v>
      </c>
      <c r="O89" s="47">
        <v>0</v>
      </c>
      <c r="P89" s="47">
        <v>0</v>
      </c>
      <c r="Q89" s="47">
        <v>0</v>
      </c>
    </row>
    <row r="90" spans="1:52" ht="11.4">
      <c r="A90" s="50" t="s">
        <v>351</v>
      </c>
      <c r="B90" s="50">
        <v>0</v>
      </c>
      <c r="C90" s="50">
        <v>0</v>
      </c>
      <c r="D90" s="50">
        <v>0</v>
      </c>
      <c r="E90" s="50">
        <v>0</v>
      </c>
      <c r="F90" s="50">
        <v>0</v>
      </c>
      <c r="G90" s="50">
        <v>0</v>
      </c>
      <c r="H90" s="50">
        <v>0</v>
      </c>
      <c r="I90" s="50">
        <v>0</v>
      </c>
      <c r="J90" s="50">
        <v>0</v>
      </c>
      <c r="K90" s="50">
        <v>0</v>
      </c>
      <c r="L90" s="50">
        <v>0</v>
      </c>
      <c r="M90" s="50">
        <v>0</v>
      </c>
      <c r="N90" s="50">
        <v>0</v>
      </c>
      <c r="O90" s="50">
        <v>0</v>
      </c>
      <c r="P90" s="50">
        <v>0</v>
      </c>
      <c r="Q90" s="50">
        <v>0</v>
      </c>
    </row>
    <row r="91" spans="1:52" ht="11.4">
      <c r="A91" s="50" t="s">
        <v>194</v>
      </c>
      <c r="B91" s="50">
        <v>0</v>
      </c>
      <c r="C91" s="50">
        <v>0</v>
      </c>
      <c r="D91" s="50">
        <v>0</v>
      </c>
      <c r="E91" s="50">
        <v>0</v>
      </c>
      <c r="F91" s="50">
        <v>0</v>
      </c>
      <c r="G91" s="50">
        <v>0</v>
      </c>
      <c r="H91" s="50">
        <v>0</v>
      </c>
      <c r="I91" s="50">
        <v>0</v>
      </c>
      <c r="J91" s="50">
        <v>0</v>
      </c>
      <c r="K91" s="50">
        <v>0</v>
      </c>
      <c r="L91" s="50">
        <v>0</v>
      </c>
      <c r="M91" s="50">
        <v>0</v>
      </c>
      <c r="N91" s="50">
        <v>0</v>
      </c>
      <c r="O91" s="50">
        <v>0</v>
      </c>
      <c r="P91" s="50">
        <v>0</v>
      </c>
      <c r="Q91" s="50">
        <v>0</v>
      </c>
    </row>
    <row r="92" spans="1:52" ht="11.4">
      <c r="A92" s="50" t="s">
        <v>195</v>
      </c>
      <c r="B92" s="50">
        <v>0</v>
      </c>
      <c r="C92" s="50">
        <v>0</v>
      </c>
      <c r="D92" s="50">
        <v>0</v>
      </c>
      <c r="E92" s="50">
        <v>0</v>
      </c>
      <c r="F92" s="50">
        <v>0</v>
      </c>
      <c r="G92" s="50">
        <v>0</v>
      </c>
      <c r="H92" s="50">
        <v>0</v>
      </c>
      <c r="I92" s="50">
        <v>0</v>
      </c>
      <c r="J92" s="50">
        <v>0</v>
      </c>
      <c r="K92" s="50">
        <v>0</v>
      </c>
      <c r="L92" s="50">
        <v>0</v>
      </c>
      <c r="M92" s="50">
        <v>0</v>
      </c>
      <c r="N92" s="50">
        <v>0</v>
      </c>
      <c r="O92" s="50">
        <v>0</v>
      </c>
      <c r="P92" s="50">
        <v>0</v>
      </c>
      <c r="Q92" s="50">
        <v>0</v>
      </c>
    </row>
    <row r="93" spans="1:52" ht="11.4">
      <c r="A93" s="50" t="s">
        <v>196</v>
      </c>
      <c r="B93" s="50">
        <v>0</v>
      </c>
      <c r="C93" s="50">
        <v>0</v>
      </c>
      <c r="D93" s="50">
        <v>0</v>
      </c>
      <c r="E93" s="50">
        <v>0</v>
      </c>
      <c r="F93" s="50">
        <v>0</v>
      </c>
      <c r="G93" s="50">
        <v>0</v>
      </c>
      <c r="H93" s="50">
        <v>0</v>
      </c>
      <c r="I93" s="50">
        <v>0</v>
      </c>
      <c r="J93" s="50">
        <v>0</v>
      </c>
      <c r="K93" s="50">
        <v>0</v>
      </c>
      <c r="L93" s="50">
        <v>0</v>
      </c>
      <c r="M93" s="50">
        <v>0</v>
      </c>
      <c r="N93" s="50">
        <v>0</v>
      </c>
      <c r="O93" s="50">
        <v>0</v>
      </c>
      <c r="P93" s="50">
        <v>0</v>
      </c>
      <c r="Q93" s="50">
        <v>0</v>
      </c>
    </row>
    <row r="94" spans="1:52" ht="11.4">
      <c r="A94" s="50" t="s">
        <v>352</v>
      </c>
      <c r="B94" s="50">
        <v>0</v>
      </c>
      <c r="C94" s="50">
        <v>0</v>
      </c>
      <c r="D94" s="50">
        <v>0</v>
      </c>
      <c r="E94" s="50">
        <v>0</v>
      </c>
      <c r="F94" s="50">
        <v>0</v>
      </c>
      <c r="G94" s="50">
        <v>0</v>
      </c>
      <c r="H94" s="50">
        <v>0</v>
      </c>
      <c r="I94" s="50">
        <v>0</v>
      </c>
      <c r="J94" s="50">
        <v>0</v>
      </c>
      <c r="K94" s="50">
        <v>0</v>
      </c>
      <c r="L94" s="50">
        <v>0</v>
      </c>
      <c r="M94" s="50">
        <v>0</v>
      </c>
      <c r="N94" s="50">
        <v>0</v>
      </c>
      <c r="O94" s="50">
        <v>0</v>
      </c>
      <c r="P94" s="50">
        <v>0</v>
      </c>
      <c r="Q94" s="50">
        <v>0</v>
      </c>
    </row>
    <row r="95" spans="1:52" ht="11.4">
      <c r="A95" s="50" t="s">
        <v>353</v>
      </c>
      <c r="B95" s="50">
        <v>0</v>
      </c>
      <c r="C95" s="50">
        <v>0</v>
      </c>
      <c r="D95" s="50">
        <v>0</v>
      </c>
      <c r="E95" s="50">
        <v>0</v>
      </c>
      <c r="F95" s="50">
        <v>0</v>
      </c>
      <c r="G95" s="50">
        <v>0</v>
      </c>
      <c r="H95" s="50">
        <v>0</v>
      </c>
      <c r="I95" s="50">
        <v>0</v>
      </c>
      <c r="J95" s="50">
        <v>0</v>
      </c>
      <c r="K95" s="50">
        <v>0</v>
      </c>
      <c r="L95" s="50">
        <v>0</v>
      </c>
      <c r="M95" s="50">
        <v>0</v>
      </c>
      <c r="N95" s="50">
        <v>0</v>
      </c>
      <c r="O95" s="50">
        <v>0</v>
      </c>
      <c r="P95" s="50">
        <v>0</v>
      </c>
      <c r="Q95" s="50">
        <v>0</v>
      </c>
    </row>
    <row r="96" spans="1:52" ht="11.4">
      <c r="A96" s="50" t="s">
        <v>354</v>
      </c>
      <c r="B96" s="50">
        <v>0</v>
      </c>
      <c r="C96" s="50">
        <v>0</v>
      </c>
      <c r="D96" s="50">
        <v>0</v>
      </c>
      <c r="E96" s="50">
        <v>0</v>
      </c>
      <c r="F96" s="50">
        <v>0</v>
      </c>
      <c r="G96" s="50">
        <v>0</v>
      </c>
      <c r="H96" s="50">
        <v>0</v>
      </c>
      <c r="I96" s="50">
        <v>0</v>
      </c>
      <c r="J96" s="50">
        <v>0</v>
      </c>
      <c r="K96" s="50">
        <v>0</v>
      </c>
      <c r="L96" s="50">
        <v>0</v>
      </c>
      <c r="M96" s="50">
        <v>0</v>
      </c>
      <c r="N96" s="50">
        <v>0</v>
      </c>
      <c r="O96" s="50">
        <v>0</v>
      </c>
      <c r="P96" s="50">
        <v>0</v>
      </c>
      <c r="Q96" s="50">
        <v>0</v>
      </c>
    </row>
    <row r="97" spans="1:17" ht="11.4">
      <c r="A97" s="50" t="s">
        <v>197</v>
      </c>
      <c r="B97" s="50">
        <v>0</v>
      </c>
      <c r="C97" s="50">
        <v>0</v>
      </c>
      <c r="D97" s="50">
        <v>0</v>
      </c>
      <c r="E97" s="50">
        <v>0</v>
      </c>
      <c r="F97" s="50">
        <v>0</v>
      </c>
      <c r="G97" s="50">
        <v>0</v>
      </c>
      <c r="H97" s="50">
        <v>0</v>
      </c>
      <c r="I97" s="50">
        <v>0</v>
      </c>
      <c r="J97" s="50">
        <v>0</v>
      </c>
      <c r="K97" s="50">
        <v>0</v>
      </c>
      <c r="L97" s="50">
        <v>0</v>
      </c>
      <c r="M97" s="50">
        <v>0</v>
      </c>
      <c r="N97" s="50">
        <v>0</v>
      </c>
      <c r="O97" s="50">
        <v>0</v>
      </c>
      <c r="P97" s="50">
        <v>0</v>
      </c>
      <c r="Q97" s="50">
        <v>0</v>
      </c>
    </row>
    <row r="98" spans="1:17" ht="11.4">
      <c r="A98" s="50" t="s">
        <v>462</v>
      </c>
      <c r="B98" s="50">
        <v>0</v>
      </c>
      <c r="C98" s="50">
        <v>0</v>
      </c>
      <c r="D98" s="50">
        <v>0</v>
      </c>
      <c r="E98" s="50">
        <v>0</v>
      </c>
      <c r="F98" s="50">
        <v>0</v>
      </c>
      <c r="G98" s="50">
        <v>0</v>
      </c>
      <c r="H98" s="50">
        <v>0</v>
      </c>
      <c r="I98" s="50">
        <v>0</v>
      </c>
      <c r="J98" s="50">
        <v>0</v>
      </c>
      <c r="K98" s="50">
        <v>0</v>
      </c>
      <c r="L98" s="50">
        <v>0</v>
      </c>
      <c r="M98" s="50">
        <v>0</v>
      </c>
      <c r="N98" s="50">
        <v>0</v>
      </c>
      <c r="O98" s="50">
        <v>0</v>
      </c>
      <c r="P98" s="50">
        <v>0</v>
      </c>
      <c r="Q98" s="50">
        <v>0</v>
      </c>
    </row>
    <row r="99" spans="1:17" ht="11.4">
      <c r="A99" s="47" t="s">
        <v>554</v>
      </c>
      <c r="B99" s="50">
        <v>0</v>
      </c>
      <c r="C99" s="50">
        <v>0</v>
      </c>
      <c r="D99" s="50">
        <v>0</v>
      </c>
      <c r="E99" s="50">
        <v>0</v>
      </c>
      <c r="F99" s="47">
        <v>0</v>
      </c>
      <c r="G99" s="47">
        <v>0</v>
      </c>
      <c r="H99" s="47">
        <v>0</v>
      </c>
      <c r="I99" s="47">
        <v>0</v>
      </c>
      <c r="J99" s="47">
        <v>37390</v>
      </c>
      <c r="K99" s="47">
        <v>32107</v>
      </c>
      <c r="L99" s="47">
        <v>4023</v>
      </c>
      <c r="M99" s="47">
        <v>1260</v>
      </c>
      <c r="N99" s="47">
        <v>106249</v>
      </c>
      <c r="O99" s="47">
        <v>53005</v>
      </c>
      <c r="P99" s="47">
        <v>46626</v>
      </c>
      <c r="Q99" s="47">
        <v>6618</v>
      </c>
    </row>
    <row r="100" spans="1:17" ht="11.4">
      <c r="A100" s="50" t="s">
        <v>198</v>
      </c>
      <c r="B100" s="50">
        <v>0</v>
      </c>
      <c r="C100" s="50">
        <v>0</v>
      </c>
      <c r="D100" s="50">
        <v>0</v>
      </c>
      <c r="E100" s="50">
        <v>0</v>
      </c>
      <c r="F100" s="50">
        <v>0</v>
      </c>
      <c r="G100" s="50">
        <v>0</v>
      </c>
      <c r="H100" s="50">
        <v>0</v>
      </c>
      <c r="I100" s="50">
        <v>0</v>
      </c>
      <c r="J100" s="50">
        <v>3000</v>
      </c>
      <c r="K100" s="50">
        <v>1700</v>
      </c>
      <c r="L100" s="50">
        <v>975</v>
      </c>
      <c r="M100" s="50">
        <v>325</v>
      </c>
      <c r="N100" s="50">
        <v>3679</v>
      </c>
      <c r="O100" s="50">
        <v>1771</v>
      </c>
      <c r="P100" s="50">
        <v>1555</v>
      </c>
      <c r="Q100" s="50">
        <v>353</v>
      </c>
    </row>
    <row r="101" spans="1:17" ht="11.4">
      <c r="A101" s="50" t="s">
        <v>199</v>
      </c>
      <c r="B101" s="50">
        <v>0</v>
      </c>
      <c r="C101" s="50">
        <v>0</v>
      </c>
      <c r="D101" s="50">
        <v>0</v>
      </c>
      <c r="E101" s="50">
        <v>0</v>
      </c>
      <c r="F101" s="50">
        <v>0</v>
      </c>
      <c r="G101" s="50">
        <v>0</v>
      </c>
      <c r="H101" s="50">
        <v>0</v>
      </c>
      <c r="I101" s="50">
        <v>0</v>
      </c>
      <c r="J101" s="50">
        <v>93</v>
      </c>
      <c r="K101" s="50">
        <v>93</v>
      </c>
      <c r="L101" s="50">
        <v>0</v>
      </c>
      <c r="M101" s="50">
        <v>0</v>
      </c>
      <c r="N101" s="50">
        <v>736</v>
      </c>
      <c r="O101" s="50">
        <v>635</v>
      </c>
      <c r="P101" s="50">
        <v>101</v>
      </c>
      <c r="Q101" s="50">
        <v>0</v>
      </c>
    </row>
    <row r="102" spans="1:17" ht="11.4">
      <c r="A102" s="50" t="s">
        <v>200</v>
      </c>
      <c r="B102" s="50">
        <v>0</v>
      </c>
      <c r="C102" s="50">
        <v>0</v>
      </c>
      <c r="D102" s="50">
        <v>0</v>
      </c>
      <c r="E102" s="50">
        <v>0</v>
      </c>
      <c r="F102" s="50">
        <v>0</v>
      </c>
      <c r="G102" s="50">
        <v>0</v>
      </c>
      <c r="H102" s="50">
        <v>0</v>
      </c>
      <c r="I102" s="50">
        <v>0</v>
      </c>
      <c r="J102" s="50">
        <v>34297</v>
      </c>
      <c r="K102" s="50">
        <v>30314</v>
      </c>
      <c r="L102" s="50">
        <v>3048</v>
      </c>
      <c r="M102" s="50">
        <v>935</v>
      </c>
      <c r="N102" s="50">
        <v>91059</v>
      </c>
      <c r="O102" s="50">
        <v>41384</v>
      </c>
      <c r="P102" s="50">
        <v>43410</v>
      </c>
      <c r="Q102" s="50">
        <v>6265</v>
      </c>
    </row>
    <row r="103" spans="1:17" ht="11.4">
      <c r="A103" s="50" t="s">
        <v>463</v>
      </c>
      <c r="B103" s="50">
        <v>0</v>
      </c>
      <c r="C103" s="50">
        <v>0</v>
      </c>
      <c r="D103" s="50">
        <v>0</v>
      </c>
      <c r="E103" s="50">
        <v>0</v>
      </c>
      <c r="F103" s="50">
        <v>0</v>
      </c>
      <c r="G103" s="50">
        <v>0</v>
      </c>
      <c r="H103" s="50">
        <v>0</v>
      </c>
      <c r="I103" s="50">
        <v>0</v>
      </c>
      <c r="J103" s="50">
        <v>0</v>
      </c>
      <c r="K103" s="50">
        <v>0</v>
      </c>
      <c r="L103" s="50">
        <v>0</v>
      </c>
      <c r="M103" s="50">
        <v>0</v>
      </c>
      <c r="N103" s="50">
        <v>10775</v>
      </c>
      <c r="O103" s="50">
        <v>9215</v>
      </c>
      <c r="P103" s="50">
        <v>1560</v>
      </c>
      <c r="Q103" s="50">
        <v>0</v>
      </c>
    </row>
    <row r="104" spans="1:17" ht="11.4">
      <c r="A104" s="47" t="s">
        <v>355</v>
      </c>
      <c r="B104" s="47">
        <v>1489</v>
      </c>
      <c r="C104" s="47">
        <v>669</v>
      </c>
      <c r="D104" s="47">
        <v>795</v>
      </c>
      <c r="E104" s="47">
        <v>25</v>
      </c>
      <c r="F104" s="47">
        <v>3037</v>
      </c>
      <c r="G104" s="47">
        <v>2015</v>
      </c>
      <c r="H104" s="47">
        <v>826</v>
      </c>
      <c r="I104" s="47">
        <v>196</v>
      </c>
      <c r="J104" s="47">
        <v>4961</v>
      </c>
      <c r="K104" s="47">
        <v>1181</v>
      </c>
      <c r="L104" s="47">
        <v>3768</v>
      </c>
      <c r="M104" s="47">
        <v>12</v>
      </c>
      <c r="N104" s="47">
        <v>92968</v>
      </c>
      <c r="O104" s="47">
        <v>33153</v>
      </c>
      <c r="P104" s="47">
        <v>56945</v>
      </c>
      <c r="Q104" s="47">
        <v>2870</v>
      </c>
    </row>
    <row r="105" spans="1:17" ht="11.4">
      <c r="A105" s="47" t="s">
        <v>464</v>
      </c>
      <c r="B105" s="50">
        <v>60</v>
      </c>
      <c r="C105" s="50">
        <v>0</v>
      </c>
      <c r="D105" s="50">
        <v>60</v>
      </c>
      <c r="E105" s="50">
        <v>0</v>
      </c>
      <c r="F105" s="47">
        <v>0</v>
      </c>
      <c r="G105" s="47">
        <v>0</v>
      </c>
      <c r="H105" s="47">
        <v>0</v>
      </c>
      <c r="I105" s="47">
        <v>0</v>
      </c>
      <c r="J105" s="47">
        <v>0</v>
      </c>
      <c r="K105" s="47">
        <v>0</v>
      </c>
      <c r="L105" s="47">
        <v>0</v>
      </c>
      <c r="M105" s="47">
        <v>0</v>
      </c>
      <c r="N105" s="47">
        <v>510</v>
      </c>
      <c r="O105" s="47">
        <v>0</v>
      </c>
      <c r="P105" s="47">
        <v>60</v>
      </c>
      <c r="Q105" s="47">
        <v>450</v>
      </c>
    </row>
    <row r="106" spans="1:17" ht="11.4">
      <c r="A106" s="47" t="s">
        <v>381</v>
      </c>
      <c r="B106" s="50">
        <v>2300</v>
      </c>
      <c r="C106" s="50">
        <v>0</v>
      </c>
      <c r="D106" s="50">
        <v>837</v>
      </c>
      <c r="E106" s="50">
        <v>1463</v>
      </c>
      <c r="F106" s="47">
        <v>963</v>
      </c>
      <c r="G106" s="47">
        <v>0</v>
      </c>
      <c r="H106" s="47">
        <v>863</v>
      </c>
      <c r="I106" s="47">
        <v>100</v>
      </c>
      <c r="J106" s="47">
        <v>2174</v>
      </c>
      <c r="K106" s="47">
        <v>0</v>
      </c>
      <c r="L106" s="47">
        <v>1362</v>
      </c>
      <c r="M106" s="47">
        <v>812</v>
      </c>
      <c r="N106" s="47">
        <v>48234</v>
      </c>
      <c r="O106" s="47">
        <v>2597</v>
      </c>
      <c r="P106" s="47">
        <v>37440</v>
      </c>
      <c r="Q106" s="47">
        <v>8197</v>
      </c>
    </row>
    <row r="107" spans="1:17" ht="11.4">
      <c r="A107" s="50" t="s">
        <v>356</v>
      </c>
      <c r="B107" s="50">
        <v>2041</v>
      </c>
      <c r="C107" s="50">
        <v>0</v>
      </c>
      <c r="D107" s="50">
        <v>750</v>
      </c>
      <c r="E107" s="50">
        <v>1291</v>
      </c>
      <c r="F107" s="50">
        <v>0</v>
      </c>
      <c r="G107" s="50">
        <v>0</v>
      </c>
      <c r="H107" s="50">
        <v>0</v>
      </c>
      <c r="I107" s="50">
        <v>0</v>
      </c>
      <c r="J107" s="50">
        <v>1287</v>
      </c>
      <c r="K107" s="50">
        <v>0</v>
      </c>
      <c r="L107" s="50">
        <v>625</v>
      </c>
      <c r="M107" s="50">
        <v>662</v>
      </c>
      <c r="N107" s="50">
        <v>20503</v>
      </c>
      <c r="O107" s="50">
        <v>234</v>
      </c>
      <c r="P107" s="50">
        <v>16511</v>
      </c>
      <c r="Q107" s="50">
        <v>3758</v>
      </c>
    </row>
    <row r="108" spans="1:17" ht="11.4">
      <c r="A108" s="50" t="s">
        <v>465</v>
      </c>
      <c r="B108" s="50">
        <v>259</v>
      </c>
      <c r="C108" s="50">
        <v>0</v>
      </c>
      <c r="D108" s="50">
        <v>87</v>
      </c>
      <c r="E108" s="50">
        <v>172</v>
      </c>
      <c r="F108" s="50">
        <v>963</v>
      </c>
      <c r="G108" s="50">
        <v>0</v>
      </c>
      <c r="H108" s="50">
        <v>863</v>
      </c>
      <c r="I108" s="50">
        <v>100</v>
      </c>
      <c r="J108" s="50">
        <v>887</v>
      </c>
      <c r="K108" s="50">
        <v>0</v>
      </c>
      <c r="L108" s="50">
        <v>737</v>
      </c>
      <c r="M108" s="50">
        <v>150</v>
      </c>
      <c r="N108" s="50">
        <v>27731</v>
      </c>
      <c r="O108" s="50">
        <v>2363</v>
      </c>
      <c r="P108" s="50">
        <v>20929</v>
      </c>
      <c r="Q108" s="50">
        <v>4439</v>
      </c>
    </row>
    <row r="109" spans="1:17" ht="11.4">
      <c r="A109" s="50" t="s">
        <v>466</v>
      </c>
      <c r="B109" s="50">
        <v>0</v>
      </c>
      <c r="C109" s="50">
        <v>0</v>
      </c>
      <c r="D109" s="50">
        <v>0</v>
      </c>
      <c r="E109" s="50">
        <v>0</v>
      </c>
      <c r="F109" s="50">
        <v>0</v>
      </c>
      <c r="G109" s="50">
        <v>0</v>
      </c>
      <c r="H109" s="50">
        <v>0</v>
      </c>
      <c r="I109" s="50">
        <v>0</v>
      </c>
      <c r="J109" s="50">
        <v>0</v>
      </c>
      <c r="K109" s="50">
        <v>0</v>
      </c>
      <c r="L109" s="50">
        <v>0</v>
      </c>
      <c r="M109" s="50">
        <v>0</v>
      </c>
      <c r="N109" s="50">
        <v>0</v>
      </c>
      <c r="O109" s="50">
        <v>0</v>
      </c>
      <c r="P109" s="50">
        <v>0</v>
      </c>
      <c r="Q109" s="50">
        <v>0</v>
      </c>
    </row>
    <row r="110" spans="1:17" ht="11.4">
      <c r="A110" s="47" t="s">
        <v>555</v>
      </c>
      <c r="B110" s="47">
        <v>0</v>
      </c>
      <c r="C110" s="47">
        <v>0</v>
      </c>
      <c r="D110" s="47">
        <v>0</v>
      </c>
      <c r="E110" s="47">
        <v>0</v>
      </c>
      <c r="F110" s="47">
        <v>0</v>
      </c>
      <c r="G110" s="47">
        <v>0</v>
      </c>
      <c r="H110" s="47">
        <v>0</v>
      </c>
      <c r="I110" s="47">
        <v>0</v>
      </c>
      <c r="J110" s="47">
        <v>0</v>
      </c>
      <c r="K110" s="47">
        <v>0</v>
      </c>
      <c r="L110" s="47">
        <v>0</v>
      </c>
      <c r="M110" s="47">
        <v>0</v>
      </c>
      <c r="N110" s="47">
        <v>25336</v>
      </c>
      <c r="O110" s="47">
        <v>7374</v>
      </c>
      <c r="P110" s="47">
        <v>16720</v>
      </c>
      <c r="Q110" s="47">
        <v>1242</v>
      </c>
    </row>
    <row r="111" spans="1:17" ht="11.4">
      <c r="A111" s="47" t="s">
        <v>201</v>
      </c>
      <c r="B111" s="47">
        <v>2084</v>
      </c>
      <c r="C111" s="47">
        <v>1329</v>
      </c>
      <c r="D111" s="47">
        <v>755</v>
      </c>
      <c r="E111" s="47">
        <v>0</v>
      </c>
      <c r="F111" s="47">
        <v>3384</v>
      </c>
      <c r="G111" s="47">
        <v>1224</v>
      </c>
      <c r="H111" s="47">
        <v>1662</v>
      </c>
      <c r="I111" s="47">
        <v>498</v>
      </c>
      <c r="J111" s="47">
        <v>16612</v>
      </c>
      <c r="K111" s="47">
        <v>508</v>
      </c>
      <c r="L111" s="47">
        <v>15704</v>
      </c>
      <c r="M111" s="47">
        <v>400</v>
      </c>
      <c r="N111" s="47">
        <v>81022</v>
      </c>
      <c r="O111" s="47">
        <v>14452</v>
      </c>
      <c r="P111" s="47">
        <v>64964</v>
      </c>
      <c r="Q111" s="47">
        <v>1606</v>
      </c>
    </row>
    <row r="112" spans="1:17" ht="11.4">
      <c r="A112" s="50" t="s">
        <v>202</v>
      </c>
      <c r="B112" s="50">
        <v>177</v>
      </c>
      <c r="C112" s="50">
        <v>54</v>
      </c>
      <c r="D112" s="50">
        <v>123</v>
      </c>
      <c r="E112" s="50">
        <v>0</v>
      </c>
      <c r="F112" s="50">
        <v>237</v>
      </c>
      <c r="G112" s="50">
        <v>86</v>
      </c>
      <c r="H112" s="50">
        <v>108</v>
      </c>
      <c r="I112" s="50">
        <v>43</v>
      </c>
      <c r="J112" s="50">
        <v>347</v>
      </c>
      <c r="K112" s="50">
        <v>0</v>
      </c>
      <c r="L112" s="50">
        <v>0</v>
      </c>
      <c r="M112" s="50">
        <v>347</v>
      </c>
      <c r="N112" s="50">
        <v>2426</v>
      </c>
      <c r="O112" s="50">
        <v>877</v>
      </c>
      <c r="P112" s="50">
        <v>1059</v>
      </c>
      <c r="Q112" s="50">
        <v>490</v>
      </c>
    </row>
    <row r="113" spans="1:17" ht="11.4">
      <c r="A113" s="50" t="s">
        <v>203</v>
      </c>
      <c r="B113" s="50">
        <v>104</v>
      </c>
      <c r="C113" s="50">
        <v>0</v>
      </c>
      <c r="D113" s="50">
        <v>104</v>
      </c>
      <c r="E113" s="50">
        <v>0</v>
      </c>
      <c r="F113" s="50">
        <v>343</v>
      </c>
      <c r="G113" s="50">
        <v>81</v>
      </c>
      <c r="H113" s="50">
        <v>262</v>
      </c>
      <c r="I113" s="50">
        <v>0</v>
      </c>
      <c r="J113" s="50">
        <v>4155</v>
      </c>
      <c r="K113" s="50">
        <v>0</v>
      </c>
      <c r="L113" s="50">
        <v>4135</v>
      </c>
      <c r="M113" s="50">
        <v>20</v>
      </c>
      <c r="N113" s="50">
        <v>12441</v>
      </c>
      <c r="O113" s="50">
        <v>2249</v>
      </c>
      <c r="P113" s="50">
        <v>10005</v>
      </c>
      <c r="Q113" s="50">
        <v>187</v>
      </c>
    </row>
    <row r="114" spans="1:17" ht="11.4">
      <c r="A114" s="50" t="s">
        <v>204</v>
      </c>
      <c r="B114" s="50">
        <v>72</v>
      </c>
      <c r="C114" s="50">
        <v>0</v>
      </c>
      <c r="D114" s="50">
        <v>72</v>
      </c>
      <c r="E114" s="50">
        <v>0</v>
      </c>
      <c r="F114" s="50">
        <v>639</v>
      </c>
      <c r="G114" s="50">
        <v>14</v>
      </c>
      <c r="H114" s="50">
        <v>625</v>
      </c>
      <c r="I114" s="50">
        <v>0</v>
      </c>
      <c r="J114" s="50">
        <v>2000</v>
      </c>
      <c r="K114" s="50">
        <v>0</v>
      </c>
      <c r="L114" s="50">
        <v>2000</v>
      </c>
      <c r="M114" s="50">
        <v>0</v>
      </c>
      <c r="N114" s="50">
        <v>3555</v>
      </c>
      <c r="O114" s="50">
        <v>463</v>
      </c>
      <c r="P114" s="50">
        <v>3092</v>
      </c>
      <c r="Q114" s="50">
        <v>0</v>
      </c>
    </row>
    <row r="115" spans="1:17" ht="11.4">
      <c r="A115" s="50" t="s">
        <v>205</v>
      </c>
      <c r="B115" s="50">
        <v>1509</v>
      </c>
      <c r="C115" s="50">
        <v>1247</v>
      </c>
      <c r="D115" s="50">
        <v>262</v>
      </c>
      <c r="E115" s="50">
        <v>0</v>
      </c>
      <c r="F115" s="50">
        <v>1796</v>
      </c>
      <c r="G115" s="50">
        <v>1043</v>
      </c>
      <c r="H115" s="50">
        <v>298</v>
      </c>
      <c r="I115" s="50">
        <v>455</v>
      </c>
      <c r="J115" s="50">
        <v>4249</v>
      </c>
      <c r="K115" s="50">
        <v>203</v>
      </c>
      <c r="L115" s="50">
        <v>4013</v>
      </c>
      <c r="M115" s="50">
        <v>33</v>
      </c>
      <c r="N115" s="50">
        <v>45302</v>
      </c>
      <c r="O115" s="50">
        <v>5970</v>
      </c>
      <c r="P115" s="50">
        <v>38403</v>
      </c>
      <c r="Q115" s="50">
        <v>929</v>
      </c>
    </row>
    <row r="116" spans="1:17" ht="11.4">
      <c r="A116" s="50" t="s">
        <v>206</v>
      </c>
      <c r="B116" s="50">
        <v>222</v>
      </c>
      <c r="C116" s="50">
        <v>28</v>
      </c>
      <c r="D116" s="50">
        <v>194</v>
      </c>
      <c r="E116" s="50">
        <v>0</v>
      </c>
      <c r="F116" s="50">
        <v>369</v>
      </c>
      <c r="G116" s="50">
        <v>0</v>
      </c>
      <c r="H116" s="50">
        <v>369</v>
      </c>
      <c r="I116" s="50">
        <v>0</v>
      </c>
      <c r="J116" s="50">
        <v>5861</v>
      </c>
      <c r="K116" s="50">
        <v>305</v>
      </c>
      <c r="L116" s="50">
        <v>5556</v>
      </c>
      <c r="M116" s="50">
        <v>0</v>
      </c>
      <c r="N116" s="50">
        <v>14416</v>
      </c>
      <c r="O116" s="50">
        <v>4893</v>
      </c>
      <c r="P116" s="50">
        <v>9523</v>
      </c>
      <c r="Q116" s="50">
        <v>0</v>
      </c>
    </row>
    <row r="117" spans="1:17" ht="11.4">
      <c r="A117" s="50" t="s">
        <v>467</v>
      </c>
      <c r="B117" s="50">
        <v>0</v>
      </c>
      <c r="C117" s="50">
        <v>0</v>
      </c>
      <c r="D117" s="50">
        <v>0</v>
      </c>
      <c r="E117" s="50">
        <v>0</v>
      </c>
      <c r="F117" s="50">
        <v>0</v>
      </c>
      <c r="G117" s="50">
        <v>0</v>
      </c>
      <c r="H117" s="50">
        <v>0</v>
      </c>
      <c r="I117" s="50">
        <v>0</v>
      </c>
      <c r="J117" s="50">
        <v>0</v>
      </c>
      <c r="K117" s="50">
        <v>0</v>
      </c>
      <c r="L117" s="50">
        <v>0</v>
      </c>
      <c r="M117" s="50">
        <v>0</v>
      </c>
      <c r="N117" s="50">
        <v>2882</v>
      </c>
      <c r="O117" s="50">
        <v>0</v>
      </c>
      <c r="P117" s="50">
        <v>2882</v>
      </c>
      <c r="Q117" s="50">
        <v>0</v>
      </c>
    </row>
    <row r="118" spans="1:17" ht="11.4">
      <c r="A118" s="71" t="s">
        <v>556</v>
      </c>
      <c r="B118" s="47">
        <v>0</v>
      </c>
      <c r="C118" s="47">
        <v>0</v>
      </c>
      <c r="D118" s="47">
        <v>0</v>
      </c>
      <c r="E118" s="47">
        <v>0</v>
      </c>
      <c r="F118" s="47">
        <v>0</v>
      </c>
      <c r="G118" s="47">
        <v>0</v>
      </c>
      <c r="H118" s="47">
        <v>0</v>
      </c>
      <c r="I118" s="47">
        <v>0</v>
      </c>
      <c r="J118" s="47">
        <v>0</v>
      </c>
      <c r="K118" s="47">
        <v>0</v>
      </c>
      <c r="L118" s="47">
        <v>0</v>
      </c>
      <c r="M118" s="47">
        <v>0</v>
      </c>
      <c r="N118" s="47">
        <v>0</v>
      </c>
      <c r="O118" s="47">
        <v>0</v>
      </c>
      <c r="P118" s="47">
        <v>0</v>
      </c>
      <c r="Q118" s="47">
        <v>0</v>
      </c>
    </row>
    <row r="119" spans="1:17" ht="11.4">
      <c r="A119" s="50" t="s">
        <v>231</v>
      </c>
      <c r="B119" s="50">
        <v>0</v>
      </c>
      <c r="C119" s="50">
        <v>0</v>
      </c>
      <c r="D119" s="50">
        <v>0</v>
      </c>
      <c r="E119" s="50">
        <v>0</v>
      </c>
      <c r="F119" s="50">
        <v>0</v>
      </c>
      <c r="G119" s="50">
        <v>0</v>
      </c>
      <c r="H119" s="50">
        <v>0</v>
      </c>
      <c r="I119" s="50">
        <v>0</v>
      </c>
      <c r="J119" s="50">
        <v>0</v>
      </c>
      <c r="K119" s="50">
        <v>0</v>
      </c>
      <c r="L119" s="50">
        <v>0</v>
      </c>
      <c r="M119" s="50">
        <v>0</v>
      </c>
      <c r="N119" s="50">
        <v>0</v>
      </c>
      <c r="O119" s="50">
        <v>0</v>
      </c>
      <c r="P119" s="50">
        <v>0</v>
      </c>
      <c r="Q119" s="50">
        <v>0</v>
      </c>
    </row>
    <row r="120" spans="1:17" ht="11.4">
      <c r="A120" s="50" t="s">
        <v>208</v>
      </c>
      <c r="B120" s="50">
        <v>0</v>
      </c>
      <c r="C120" s="50">
        <v>0</v>
      </c>
      <c r="D120" s="50">
        <v>0</v>
      </c>
      <c r="E120" s="50">
        <v>0</v>
      </c>
      <c r="F120" s="50">
        <v>0</v>
      </c>
      <c r="G120" s="50">
        <v>0</v>
      </c>
      <c r="H120" s="50">
        <v>0</v>
      </c>
      <c r="I120" s="50">
        <v>0</v>
      </c>
      <c r="J120" s="50">
        <v>0</v>
      </c>
      <c r="K120" s="50">
        <v>0</v>
      </c>
      <c r="L120" s="50">
        <v>0</v>
      </c>
      <c r="M120" s="50">
        <v>0</v>
      </c>
      <c r="N120" s="50">
        <v>0</v>
      </c>
      <c r="O120" s="50">
        <v>0</v>
      </c>
      <c r="P120" s="50">
        <v>0</v>
      </c>
      <c r="Q120" s="50">
        <v>0</v>
      </c>
    </row>
    <row r="121" spans="1:17" ht="11.4">
      <c r="A121" s="50" t="s">
        <v>209</v>
      </c>
      <c r="B121" s="50">
        <v>0</v>
      </c>
      <c r="C121" s="50">
        <v>0</v>
      </c>
      <c r="D121" s="50">
        <v>0</v>
      </c>
      <c r="E121" s="50">
        <v>0</v>
      </c>
      <c r="F121" s="50">
        <v>0</v>
      </c>
      <c r="G121" s="50">
        <v>0</v>
      </c>
      <c r="H121" s="50">
        <v>0</v>
      </c>
      <c r="I121" s="50">
        <v>0</v>
      </c>
      <c r="J121" s="50">
        <v>0</v>
      </c>
      <c r="K121" s="50">
        <v>0</v>
      </c>
      <c r="L121" s="50">
        <v>0</v>
      </c>
      <c r="M121" s="50">
        <v>0</v>
      </c>
      <c r="N121" s="50">
        <v>0</v>
      </c>
      <c r="O121" s="50">
        <v>0</v>
      </c>
      <c r="P121" s="50">
        <v>0</v>
      </c>
      <c r="Q121" s="50">
        <v>0</v>
      </c>
    </row>
    <row r="122" spans="1:17" ht="11.4">
      <c r="A122" s="50" t="s">
        <v>210</v>
      </c>
      <c r="B122" s="50">
        <v>0</v>
      </c>
      <c r="C122" s="50">
        <v>0</v>
      </c>
      <c r="D122" s="50">
        <v>0</v>
      </c>
      <c r="E122" s="50">
        <v>0</v>
      </c>
      <c r="F122" s="50">
        <v>0</v>
      </c>
      <c r="G122" s="50">
        <v>0</v>
      </c>
      <c r="H122" s="50">
        <v>0</v>
      </c>
      <c r="I122" s="50">
        <v>0</v>
      </c>
      <c r="J122" s="50">
        <v>0</v>
      </c>
      <c r="K122" s="50">
        <v>0</v>
      </c>
      <c r="L122" s="50">
        <v>0</v>
      </c>
      <c r="M122" s="50">
        <v>0</v>
      </c>
      <c r="N122" s="50">
        <v>0</v>
      </c>
      <c r="O122" s="50">
        <v>0</v>
      </c>
      <c r="P122" s="50">
        <v>0</v>
      </c>
      <c r="Q122" s="50">
        <v>0</v>
      </c>
    </row>
    <row r="123" spans="1:17" ht="11.4">
      <c r="A123" s="50" t="s">
        <v>211</v>
      </c>
      <c r="B123" s="50">
        <v>0</v>
      </c>
      <c r="C123" s="50">
        <v>0</v>
      </c>
      <c r="D123" s="50">
        <v>0</v>
      </c>
      <c r="E123" s="50">
        <v>0</v>
      </c>
      <c r="F123" s="50">
        <v>0</v>
      </c>
      <c r="G123" s="50">
        <v>0</v>
      </c>
      <c r="H123" s="50">
        <v>0</v>
      </c>
      <c r="I123" s="50">
        <v>0</v>
      </c>
      <c r="J123" s="50">
        <v>0</v>
      </c>
      <c r="K123" s="50">
        <v>0</v>
      </c>
      <c r="L123" s="50">
        <v>0</v>
      </c>
      <c r="M123" s="50">
        <v>0</v>
      </c>
      <c r="N123" s="50">
        <v>0</v>
      </c>
      <c r="O123" s="50">
        <v>0</v>
      </c>
      <c r="P123" s="50">
        <v>0</v>
      </c>
      <c r="Q123" s="50">
        <v>0</v>
      </c>
    </row>
    <row r="124" spans="1:17" ht="11.4">
      <c r="A124" s="50" t="s">
        <v>212</v>
      </c>
      <c r="B124" s="50">
        <v>0</v>
      </c>
      <c r="C124" s="50">
        <v>0</v>
      </c>
      <c r="D124" s="50">
        <v>0</v>
      </c>
      <c r="E124" s="50">
        <v>0</v>
      </c>
      <c r="F124" s="50">
        <v>0</v>
      </c>
      <c r="G124" s="50">
        <v>0</v>
      </c>
      <c r="H124" s="50">
        <v>0</v>
      </c>
      <c r="I124" s="50">
        <v>0</v>
      </c>
      <c r="J124" s="50">
        <v>0</v>
      </c>
      <c r="K124" s="50">
        <v>0</v>
      </c>
      <c r="L124" s="50">
        <v>0</v>
      </c>
      <c r="M124" s="50">
        <v>0</v>
      </c>
      <c r="N124" s="50">
        <v>0</v>
      </c>
      <c r="O124" s="50">
        <v>0</v>
      </c>
      <c r="P124" s="50">
        <v>0</v>
      </c>
      <c r="Q124" s="50">
        <v>0</v>
      </c>
    </row>
    <row r="125" spans="1:17" ht="11.4">
      <c r="A125" s="50" t="s">
        <v>213</v>
      </c>
      <c r="B125" s="50">
        <v>0</v>
      </c>
      <c r="C125" s="50">
        <v>0</v>
      </c>
      <c r="D125" s="50">
        <v>0</v>
      </c>
      <c r="E125" s="50">
        <v>0</v>
      </c>
      <c r="F125" s="50">
        <v>0</v>
      </c>
      <c r="G125" s="50">
        <v>0</v>
      </c>
      <c r="H125" s="50">
        <v>0</v>
      </c>
      <c r="I125" s="50">
        <v>0</v>
      </c>
      <c r="J125" s="50">
        <v>0</v>
      </c>
      <c r="K125" s="50">
        <v>0</v>
      </c>
      <c r="L125" s="50">
        <v>0</v>
      </c>
      <c r="M125" s="50">
        <v>0</v>
      </c>
      <c r="N125" s="50">
        <v>0</v>
      </c>
      <c r="O125" s="50">
        <v>0</v>
      </c>
      <c r="P125" s="50">
        <v>0</v>
      </c>
      <c r="Q125" s="50">
        <v>0</v>
      </c>
    </row>
    <row r="126" spans="1:17" ht="11.4">
      <c r="A126" s="50" t="s">
        <v>468</v>
      </c>
      <c r="B126" s="50">
        <v>0</v>
      </c>
      <c r="C126" s="50">
        <v>0</v>
      </c>
      <c r="D126" s="50">
        <v>0</v>
      </c>
      <c r="E126" s="50">
        <v>0</v>
      </c>
      <c r="F126" s="50">
        <v>0</v>
      </c>
      <c r="G126" s="50">
        <v>0</v>
      </c>
      <c r="H126" s="50">
        <v>0</v>
      </c>
      <c r="I126" s="50">
        <v>0</v>
      </c>
      <c r="J126" s="50">
        <v>0</v>
      </c>
      <c r="K126" s="50">
        <v>0</v>
      </c>
      <c r="L126" s="50">
        <v>0</v>
      </c>
      <c r="M126" s="50">
        <v>0</v>
      </c>
      <c r="N126" s="50">
        <v>0</v>
      </c>
      <c r="O126" s="50">
        <v>0</v>
      </c>
      <c r="P126" s="50">
        <v>0</v>
      </c>
      <c r="Q126" s="50">
        <v>0</v>
      </c>
    </row>
    <row r="127" spans="1:17" ht="11.4">
      <c r="A127" s="50" t="s">
        <v>214</v>
      </c>
      <c r="B127" s="50">
        <v>0</v>
      </c>
      <c r="C127" s="50">
        <v>0</v>
      </c>
      <c r="D127" s="50">
        <v>0</v>
      </c>
      <c r="E127" s="50">
        <v>0</v>
      </c>
      <c r="F127" s="50">
        <v>0</v>
      </c>
      <c r="G127" s="50">
        <v>0</v>
      </c>
      <c r="H127" s="50">
        <v>0</v>
      </c>
      <c r="I127" s="50">
        <v>0</v>
      </c>
      <c r="J127" s="50">
        <v>0</v>
      </c>
      <c r="K127" s="50">
        <v>0</v>
      </c>
      <c r="L127" s="50">
        <v>0</v>
      </c>
      <c r="M127" s="50">
        <v>0</v>
      </c>
      <c r="N127" s="50">
        <v>0</v>
      </c>
      <c r="O127" s="50">
        <v>0</v>
      </c>
      <c r="P127" s="50">
        <v>0</v>
      </c>
      <c r="Q127" s="50">
        <v>0</v>
      </c>
    </row>
    <row r="128" spans="1:17" ht="11.4">
      <c r="A128" s="50" t="s">
        <v>469</v>
      </c>
      <c r="B128" s="50">
        <v>0</v>
      </c>
      <c r="C128" s="50">
        <v>0</v>
      </c>
      <c r="D128" s="50">
        <v>0</v>
      </c>
      <c r="E128" s="50">
        <v>0</v>
      </c>
      <c r="F128" s="50">
        <v>0</v>
      </c>
      <c r="G128" s="50">
        <v>0</v>
      </c>
      <c r="H128" s="50">
        <v>0</v>
      </c>
      <c r="I128" s="50">
        <v>0</v>
      </c>
      <c r="J128" s="50">
        <v>0</v>
      </c>
      <c r="K128" s="50">
        <v>0</v>
      </c>
      <c r="L128" s="50">
        <v>0</v>
      </c>
      <c r="M128" s="50">
        <v>0</v>
      </c>
      <c r="N128" s="50">
        <v>0</v>
      </c>
      <c r="O128" s="50">
        <v>0</v>
      </c>
      <c r="P128" s="50">
        <v>0</v>
      </c>
      <c r="Q128" s="50">
        <v>0</v>
      </c>
    </row>
    <row r="129" spans="1:17" ht="11.4">
      <c r="A129" s="71" t="s">
        <v>470</v>
      </c>
      <c r="B129" s="47">
        <v>29228</v>
      </c>
      <c r="C129" s="47">
        <v>3486</v>
      </c>
      <c r="D129" s="47">
        <v>25423</v>
      </c>
      <c r="E129" s="47">
        <v>319</v>
      </c>
      <c r="F129" s="47">
        <v>42201</v>
      </c>
      <c r="G129" s="47">
        <v>3511</v>
      </c>
      <c r="H129" s="47">
        <v>37246</v>
      </c>
      <c r="I129" s="47">
        <v>1444</v>
      </c>
      <c r="J129" s="47">
        <v>4411</v>
      </c>
      <c r="K129" s="47">
        <v>21</v>
      </c>
      <c r="L129" s="47">
        <v>4351</v>
      </c>
      <c r="M129" s="47">
        <v>39</v>
      </c>
      <c r="N129" s="47">
        <v>621105</v>
      </c>
      <c r="O129" s="47">
        <v>64896</v>
      </c>
      <c r="P129" s="47">
        <v>530577</v>
      </c>
      <c r="Q129" s="47">
        <v>25632</v>
      </c>
    </row>
    <row r="130" spans="1:17" ht="11.4">
      <c r="A130" s="50" t="s">
        <v>215</v>
      </c>
      <c r="B130" s="50">
        <v>26398</v>
      </c>
      <c r="C130" s="50">
        <v>3009</v>
      </c>
      <c r="D130" s="50">
        <v>23074</v>
      </c>
      <c r="E130" s="50">
        <v>315</v>
      </c>
      <c r="F130" s="50">
        <v>26155</v>
      </c>
      <c r="G130" s="50">
        <v>2759</v>
      </c>
      <c r="H130" s="50">
        <v>22380</v>
      </c>
      <c r="I130" s="50">
        <v>1016</v>
      </c>
      <c r="J130" s="50">
        <v>4392</v>
      </c>
      <c r="K130" s="50">
        <v>16</v>
      </c>
      <c r="L130" s="50">
        <v>4338</v>
      </c>
      <c r="M130" s="50">
        <v>38</v>
      </c>
      <c r="N130" s="50">
        <v>585138</v>
      </c>
      <c r="O130" s="50">
        <v>56796</v>
      </c>
      <c r="P130" s="50">
        <v>504769</v>
      </c>
      <c r="Q130" s="50">
        <v>23573</v>
      </c>
    </row>
    <row r="131" spans="1:17" ht="11.4">
      <c r="A131" s="50" t="s">
        <v>216</v>
      </c>
      <c r="B131" s="50">
        <v>283</v>
      </c>
      <c r="C131" s="50">
        <v>0</v>
      </c>
      <c r="D131" s="50">
        <v>283</v>
      </c>
      <c r="E131" s="50">
        <v>0</v>
      </c>
      <c r="F131" s="50">
        <v>365</v>
      </c>
      <c r="G131" s="50">
        <v>160</v>
      </c>
      <c r="H131" s="50">
        <v>205</v>
      </c>
      <c r="I131" s="50">
        <v>0</v>
      </c>
      <c r="J131" s="50">
        <v>7</v>
      </c>
      <c r="K131" s="50">
        <v>1</v>
      </c>
      <c r="L131" s="50">
        <v>6</v>
      </c>
      <c r="M131" s="50">
        <v>0</v>
      </c>
      <c r="N131" s="50">
        <v>6522</v>
      </c>
      <c r="O131" s="50">
        <v>1720</v>
      </c>
      <c r="P131" s="50">
        <v>4243</v>
      </c>
      <c r="Q131" s="50">
        <v>559</v>
      </c>
    </row>
    <row r="132" spans="1:17" ht="11.4">
      <c r="A132" s="50" t="s">
        <v>217</v>
      </c>
      <c r="B132" s="50">
        <v>300</v>
      </c>
      <c r="C132" s="50">
        <v>100</v>
      </c>
      <c r="D132" s="50">
        <v>200</v>
      </c>
      <c r="E132" s="50">
        <v>0</v>
      </c>
      <c r="F132" s="50">
        <v>13147</v>
      </c>
      <c r="G132" s="50">
        <v>47</v>
      </c>
      <c r="H132" s="50">
        <v>13000</v>
      </c>
      <c r="I132" s="50">
        <v>100</v>
      </c>
      <c r="J132" s="50">
        <v>1</v>
      </c>
      <c r="K132" s="50">
        <v>1</v>
      </c>
      <c r="L132" s="50">
        <v>0</v>
      </c>
      <c r="M132" s="50">
        <v>0</v>
      </c>
      <c r="N132" s="50">
        <v>15773</v>
      </c>
      <c r="O132" s="50">
        <v>696</v>
      </c>
      <c r="P132" s="50">
        <v>14551</v>
      </c>
      <c r="Q132" s="50">
        <v>526</v>
      </c>
    </row>
    <row r="133" spans="1:17" ht="11.4">
      <c r="A133" s="50" t="s">
        <v>218</v>
      </c>
      <c r="B133" s="50">
        <v>2247</v>
      </c>
      <c r="C133" s="50">
        <v>377</v>
      </c>
      <c r="D133" s="50">
        <v>1866</v>
      </c>
      <c r="E133" s="50">
        <v>4</v>
      </c>
      <c r="F133" s="50">
        <v>2534</v>
      </c>
      <c r="G133" s="50">
        <v>545</v>
      </c>
      <c r="H133" s="50">
        <v>1661</v>
      </c>
      <c r="I133" s="50">
        <v>328</v>
      </c>
      <c r="J133" s="50">
        <v>11</v>
      </c>
      <c r="K133" s="50">
        <v>3</v>
      </c>
      <c r="L133" s="50">
        <v>7</v>
      </c>
      <c r="M133" s="50">
        <v>1</v>
      </c>
      <c r="N133" s="50">
        <v>13672</v>
      </c>
      <c r="O133" s="50">
        <v>5684</v>
      </c>
      <c r="P133" s="50">
        <v>7014</v>
      </c>
      <c r="Q133" s="50">
        <v>974</v>
      </c>
    </row>
    <row r="134" spans="1:17" ht="11.4">
      <c r="A134" s="50" t="s">
        <v>471</v>
      </c>
      <c r="B134" s="50">
        <v>0</v>
      </c>
      <c r="C134" s="50">
        <v>0</v>
      </c>
      <c r="D134" s="50">
        <v>0</v>
      </c>
      <c r="E134" s="50">
        <v>0</v>
      </c>
      <c r="F134" s="50">
        <v>0</v>
      </c>
      <c r="G134" s="50">
        <v>0</v>
      </c>
      <c r="H134" s="50">
        <v>0</v>
      </c>
      <c r="I134" s="50">
        <v>0</v>
      </c>
      <c r="J134" s="50">
        <v>0</v>
      </c>
      <c r="K134" s="50">
        <v>0</v>
      </c>
      <c r="L134" s="50">
        <v>0</v>
      </c>
      <c r="M134" s="50">
        <v>0</v>
      </c>
      <c r="N134" s="50">
        <v>0</v>
      </c>
      <c r="O134" s="50">
        <v>0</v>
      </c>
      <c r="P134" s="50">
        <v>0</v>
      </c>
      <c r="Q134" s="50">
        <v>0</v>
      </c>
    </row>
    <row r="135" spans="1:17" ht="11.4">
      <c r="A135" s="47" t="s">
        <v>374</v>
      </c>
      <c r="B135" s="47">
        <v>7646</v>
      </c>
      <c r="C135" s="47">
        <v>53</v>
      </c>
      <c r="D135" s="47">
        <v>7543</v>
      </c>
      <c r="E135" s="47">
        <v>50</v>
      </c>
      <c r="F135" s="47">
        <v>12407</v>
      </c>
      <c r="G135" s="47">
        <v>1035</v>
      </c>
      <c r="H135" s="47">
        <v>11372</v>
      </c>
      <c r="I135" s="47">
        <v>0</v>
      </c>
      <c r="J135" s="47">
        <v>17926</v>
      </c>
      <c r="K135" s="47">
        <v>14232</v>
      </c>
      <c r="L135" s="47">
        <v>2402</v>
      </c>
      <c r="M135" s="47">
        <v>1292</v>
      </c>
      <c r="N135" s="47">
        <v>134540</v>
      </c>
      <c r="O135" s="47">
        <v>27576</v>
      </c>
      <c r="P135" s="47">
        <v>99662</v>
      </c>
      <c r="Q135" s="47">
        <v>7302</v>
      </c>
    </row>
    <row r="136" spans="1:17" ht="11.4">
      <c r="A136" s="50" t="s">
        <v>383</v>
      </c>
      <c r="B136" s="50">
        <v>1978</v>
      </c>
      <c r="C136" s="50">
        <v>0</v>
      </c>
      <c r="D136" s="50">
        <v>1978</v>
      </c>
      <c r="E136" s="50">
        <v>0</v>
      </c>
      <c r="F136" s="50">
        <v>1401</v>
      </c>
      <c r="G136" s="50">
        <v>120</v>
      </c>
      <c r="H136" s="50">
        <v>1281</v>
      </c>
      <c r="I136" s="50">
        <v>0</v>
      </c>
      <c r="J136" s="50">
        <v>1845</v>
      </c>
      <c r="K136" s="50">
        <v>110</v>
      </c>
      <c r="L136" s="50">
        <v>725</v>
      </c>
      <c r="M136" s="50">
        <v>1010</v>
      </c>
      <c r="N136" s="50">
        <v>35171</v>
      </c>
      <c r="O136" s="50">
        <v>4220</v>
      </c>
      <c r="P136" s="50">
        <v>29262</v>
      </c>
      <c r="Q136" s="50">
        <v>1689</v>
      </c>
    </row>
    <row r="137" spans="1:17" ht="11.4">
      <c r="A137" s="50" t="s">
        <v>219</v>
      </c>
      <c r="B137" s="50">
        <v>119</v>
      </c>
      <c r="C137" s="50">
        <v>0</v>
      </c>
      <c r="D137" s="50">
        <v>119</v>
      </c>
      <c r="E137" s="50">
        <v>0</v>
      </c>
      <c r="F137" s="50">
        <v>300</v>
      </c>
      <c r="G137" s="50">
        <v>0</v>
      </c>
      <c r="H137" s="50">
        <v>300</v>
      </c>
      <c r="I137" s="50">
        <v>0</v>
      </c>
      <c r="J137" s="50">
        <v>117</v>
      </c>
      <c r="K137" s="50">
        <v>22</v>
      </c>
      <c r="L137" s="50">
        <v>55</v>
      </c>
      <c r="M137" s="50">
        <v>40</v>
      </c>
      <c r="N137" s="50">
        <v>10120</v>
      </c>
      <c r="O137" s="50">
        <v>152</v>
      </c>
      <c r="P137" s="50">
        <v>8936</v>
      </c>
      <c r="Q137" s="50">
        <v>1032</v>
      </c>
    </row>
    <row r="138" spans="1:17" ht="11.4">
      <c r="A138" s="50" t="s">
        <v>220</v>
      </c>
      <c r="B138" s="50">
        <v>1549</v>
      </c>
      <c r="C138" s="50">
        <v>53</v>
      </c>
      <c r="D138" s="50">
        <v>1446</v>
      </c>
      <c r="E138" s="50">
        <v>50</v>
      </c>
      <c r="F138" s="50">
        <v>10706</v>
      </c>
      <c r="G138" s="50">
        <v>915</v>
      </c>
      <c r="H138" s="50">
        <v>9791</v>
      </c>
      <c r="I138" s="50">
        <v>0</v>
      </c>
      <c r="J138" s="50">
        <v>15964</v>
      </c>
      <c r="K138" s="50">
        <v>14100</v>
      </c>
      <c r="L138" s="50">
        <v>1622</v>
      </c>
      <c r="M138" s="50">
        <v>242</v>
      </c>
      <c r="N138" s="50">
        <v>78150</v>
      </c>
      <c r="O138" s="50">
        <v>20623</v>
      </c>
      <c r="P138" s="50">
        <v>52946</v>
      </c>
      <c r="Q138" s="50">
        <v>4581</v>
      </c>
    </row>
    <row r="139" spans="1:17" ht="11.4">
      <c r="A139" s="50" t="s">
        <v>472</v>
      </c>
      <c r="B139" s="50">
        <v>4000</v>
      </c>
      <c r="C139" s="50">
        <v>0</v>
      </c>
      <c r="D139" s="50">
        <v>4000</v>
      </c>
      <c r="E139" s="50">
        <v>0</v>
      </c>
      <c r="F139" s="50">
        <v>0</v>
      </c>
      <c r="G139" s="50">
        <v>0</v>
      </c>
      <c r="H139" s="50">
        <v>0</v>
      </c>
      <c r="I139" s="50">
        <v>0</v>
      </c>
      <c r="J139" s="50">
        <v>0</v>
      </c>
      <c r="K139" s="50">
        <v>0</v>
      </c>
      <c r="L139" s="50">
        <v>0</v>
      </c>
      <c r="M139" s="50">
        <v>0</v>
      </c>
      <c r="N139" s="50">
        <v>11099</v>
      </c>
      <c r="O139" s="50">
        <v>2581</v>
      </c>
      <c r="P139" s="50">
        <v>8518</v>
      </c>
      <c r="Q139" s="50">
        <v>0</v>
      </c>
    </row>
    <row r="140" spans="1:17" ht="11.4">
      <c r="A140" s="47" t="s">
        <v>221</v>
      </c>
      <c r="B140" s="50">
        <v>1173</v>
      </c>
      <c r="C140" s="50">
        <v>150</v>
      </c>
      <c r="D140" s="50">
        <v>22</v>
      </c>
      <c r="E140" s="50">
        <v>1001</v>
      </c>
      <c r="F140" s="47">
        <v>1555</v>
      </c>
      <c r="G140" s="47">
        <v>457</v>
      </c>
      <c r="H140" s="47">
        <v>97</v>
      </c>
      <c r="I140" s="47">
        <v>1001</v>
      </c>
      <c r="J140" s="47">
        <v>407</v>
      </c>
      <c r="K140" s="47">
        <v>134</v>
      </c>
      <c r="L140" s="47">
        <v>221</v>
      </c>
      <c r="M140" s="47">
        <v>52</v>
      </c>
      <c r="N140" s="47">
        <v>162311</v>
      </c>
      <c r="O140" s="47">
        <v>146064</v>
      </c>
      <c r="P140" s="47">
        <v>13300</v>
      </c>
      <c r="Q140" s="47">
        <v>2947</v>
      </c>
    </row>
    <row r="141" spans="1:17" ht="11.4">
      <c r="A141" s="50" t="s">
        <v>222</v>
      </c>
      <c r="B141" s="50">
        <v>23</v>
      </c>
      <c r="C141" s="50">
        <v>23</v>
      </c>
      <c r="D141" s="50">
        <v>0</v>
      </c>
      <c r="E141" s="50">
        <v>0</v>
      </c>
      <c r="F141" s="50">
        <v>178</v>
      </c>
      <c r="G141" s="50">
        <v>178</v>
      </c>
      <c r="H141" s="50">
        <v>0</v>
      </c>
      <c r="I141" s="50">
        <v>0</v>
      </c>
      <c r="J141" s="50">
        <v>134</v>
      </c>
      <c r="K141" s="50">
        <v>134</v>
      </c>
      <c r="L141" s="50">
        <v>0</v>
      </c>
      <c r="M141" s="50">
        <v>0</v>
      </c>
      <c r="N141" s="50">
        <v>18555</v>
      </c>
      <c r="O141" s="50">
        <v>14136</v>
      </c>
      <c r="P141" s="50">
        <v>4358</v>
      </c>
      <c r="Q141" s="50">
        <v>61</v>
      </c>
    </row>
    <row r="142" spans="1:17" ht="11.4">
      <c r="A142" s="50" t="s">
        <v>223</v>
      </c>
      <c r="B142" s="50">
        <v>89</v>
      </c>
      <c r="C142" s="50">
        <v>67</v>
      </c>
      <c r="D142" s="50">
        <v>22</v>
      </c>
      <c r="E142" s="50">
        <v>0</v>
      </c>
      <c r="F142" s="50">
        <v>143</v>
      </c>
      <c r="G142" s="50">
        <v>46</v>
      </c>
      <c r="H142" s="50">
        <v>97</v>
      </c>
      <c r="I142" s="50">
        <v>0</v>
      </c>
      <c r="J142" s="50">
        <v>21</v>
      </c>
      <c r="K142" s="50">
        <v>0</v>
      </c>
      <c r="L142" s="50">
        <v>21</v>
      </c>
      <c r="M142" s="50">
        <v>0</v>
      </c>
      <c r="N142" s="50">
        <v>1590</v>
      </c>
      <c r="O142" s="50">
        <v>376</v>
      </c>
      <c r="P142" s="50">
        <v>1194</v>
      </c>
      <c r="Q142" s="50">
        <v>20</v>
      </c>
    </row>
    <row r="143" spans="1:17" ht="11.4">
      <c r="A143" s="50" t="s">
        <v>473</v>
      </c>
      <c r="B143" s="50">
        <v>1061</v>
      </c>
      <c r="C143" s="50">
        <v>60</v>
      </c>
      <c r="D143" s="50">
        <v>0</v>
      </c>
      <c r="E143" s="50">
        <v>1001</v>
      </c>
      <c r="F143" s="50">
        <v>1234</v>
      </c>
      <c r="G143" s="50">
        <v>233</v>
      </c>
      <c r="H143" s="50">
        <v>0</v>
      </c>
      <c r="I143" s="50">
        <v>1001</v>
      </c>
      <c r="J143" s="50">
        <v>252</v>
      </c>
      <c r="K143" s="50">
        <v>0</v>
      </c>
      <c r="L143" s="50">
        <v>200</v>
      </c>
      <c r="M143" s="50">
        <v>52</v>
      </c>
      <c r="N143" s="50">
        <v>142166</v>
      </c>
      <c r="O143" s="50">
        <v>131552</v>
      </c>
      <c r="P143" s="50">
        <v>7748</v>
      </c>
      <c r="Q143" s="50">
        <v>2866</v>
      </c>
    </row>
    <row r="144" spans="1:17" ht="11.4">
      <c r="A144" s="47" t="s">
        <v>224</v>
      </c>
      <c r="B144" s="47">
        <v>18394</v>
      </c>
      <c r="C144" s="47">
        <v>14449</v>
      </c>
      <c r="D144" s="47">
        <v>1788</v>
      </c>
      <c r="E144" s="47">
        <v>2157</v>
      </c>
      <c r="F144" s="47">
        <v>25547</v>
      </c>
      <c r="G144" s="47">
        <v>20623</v>
      </c>
      <c r="H144" s="47">
        <v>4326</v>
      </c>
      <c r="I144" s="47">
        <v>598</v>
      </c>
      <c r="J144" s="47">
        <v>6592</v>
      </c>
      <c r="K144" s="47">
        <v>543</v>
      </c>
      <c r="L144" s="47">
        <v>5725</v>
      </c>
      <c r="M144" s="47">
        <v>324</v>
      </c>
      <c r="N144" s="47">
        <v>170718</v>
      </c>
      <c r="O144" s="47">
        <v>64589</v>
      </c>
      <c r="P144" s="47">
        <v>67772</v>
      </c>
      <c r="Q144" s="47">
        <v>38357</v>
      </c>
    </row>
    <row r="145" spans="1:17" ht="11.4">
      <c r="A145" s="50" t="s">
        <v>225</v>
      </c>
      <c r="B145" s="50">
        <v>8923</v>
      </c>
      <c r="C145" s="50">
        <v>6362</v>
      </c>
      <c r="D145" s="50">
        <v>404</v>
      </c>
      <c r="E145" s="50">
        <v>2157</v>
      </c>
      <c r="F145" s="50">
        <v>23420</v>
      </c>
      <c r="G145" s="50">
        <v>20623</v>
      </c>
      <c r="H145" s="50">
        <v>2322</v>
      </c>
      <c r="I145" s="50">
        <v>475</v>
      </c>
      <c r="J145" s="50">
        <v>435</v>
      </c>
      <c r="K145" s="50">
        <v>46</v>
      </c>
      <c r="L145" s="50">
        <v>275</v>
      </c>
      <c r="M145" s="50">
        <v>114</v>
      </c>
      <c r="N145" s="50">
        <v>72189</v>
      </c>
      <c r="O145" s="50">
        <v>44227</v>
      </c>
      <c r="P145" s="50">
        <v>7320</v>
      </c>
      <c r="Q145" s="50">
        <v>20642</v>
      </c>
    </row>
    <row r="146" spans="1:17" ht="11.4">
      <c r="A146" s="50" t="s">
        <v>226</v>
      </c>
      <c r="B146" s="50">
        <v>22</v>
      </c>
      <c r="C146" s="50">
        <v>22</v>
      </c>
      <c r="D146" s="50">
        <v>0</v>
      </c>
      <c r="E146" s="50">
        <v>0</v>
      </c>
      <c r="F146" s="50">
        <v>10</v>
      </c>
      <c r="G146" s="50">
        <v>0</v>
      </c>
      <c r="H146" s="50">
        <v>0</v>
      </c>
      <c r="I146" s="50">
        <v>10</v>
      </c>
      <c r="J146" s="50">
        <v>39</v>
      </c>
      <c r="K146" s="50">
        <v>39</v>
      </c>
      <c r="L146" s="50">
        <v>0</v>
      </c>
      <c r="M146" s="50">
        <v>0</v>
      </c>
      <c r="N146" s="50">
        <v>648</v>
      </c>
      <c r="O146" s="50">
        <v>61</v>
      </c>
      <c r="P146" s="50">
        <v>541</v>
      </c>
      <c r="Q146" s="50">
        <v>46</v>
      </c>
    </row>
    <row r="147" spans="1:17" ht="11.4">
      <c r="A147" s="50" t="s">
        <v>227</v>
      </c>
      <c r="B147" s="50">
        <v>7178</v>
      </c>
      <c r="C147" s="50">
        <v>7052</v>
      </c>
      <c r="D147" s="50">
        <v>126</v>
      </c>
      <c r="E147" s="50">
        <v>0</v>
      </c>
      <c r="F147" s="50">
        <v>0</v>
      </c>
      <c r="G147" s="50">
        <v>0</v>
      </c>
      <c r="H147" s="50">
        <v>0</v>
      </c>
      <c r="I147" s="50">
        <v>0</v>
      </c>
      <c r="J147" s="50">
        <v>100</v>
      </c>
      <c r="K147" s="50">
        <v>0</v>
      </c>
      <c r="L147" s="50">
        <v>100</v>
      </c>
      <c r="M147" s="50">
        <v>0</v>
      </c>
      <c r="N147" s="50">
        <v>10598</v>
      </c>
      <c r="O147" s="50">
        <v>7175</v>
      </c>
      <c r="P147" s="50">
        <v>2764</v>
      </c>
      <c r="Q147" s="50">
        <v>659</v>
      </c>
    </row>
    <row r="148" spans="1:17" ht="11.4">
      <c r="A148" s="50" t="s">
        <v>228</v>
      </c>
      <c r="B148" s="50">
        <v>1986</v>
      </c>
      <c r="C148" s="50">
        <v>728</v>
      </c>
      <c r="D148" s="50">
        <v>1258</v>
      </c>
      <c r="E148" s="50">
        <v>0</v>
      </c>
      <c r="F148" s="50">
        <v>2117</v>
      </c>
      <c r="G148" s="50">
        <v>0</v>
      </c>
      <c r="H148" s="50">
        <v>2004</v>
      </c>
      <c r="I148" s="50">
        <v>113</v>
      </c>
      <c r="J148" s="50">
        <v>5818</v>
      </c>
      <c r="K148" s="50">
        <v>458</v>
      </c>
      <c r="L148" s="50">
        <v>5350</v>
      </c>
      <c r="M148" s="50">
        <v>10</v>
      </c>
      <c r="N148" s="50">
        <v>66976</v>
      </c>
      <c r="O148" s="50">
        <v>12841</v>
      </c>
      <c r="P148" s="50">
        <v>41236</v>
      </c>
      <c r="Q148" s="50">
        <v>12899</v>
      </c>
    </row>
    <row r="149" spans="1:17" ht="11.4">
      <c r="A149" s="50" t="s">
        <v>474</v>
      </c>
      <c r="B149" s="50">
        <v>285</v>
      </c>
      <c r="C149" s="50">
        <v>285</v>
      </c>
      <c r="D149" s="50">
        <v>0</v>
      </c>
      <c r="E149" s="50">
        <v>0</v>
      </c>
      <c r="F149" s="50">
        <v>0</v>
      </c>
      <c r="G149" s="50">
        <v>0</v>
      </c>
      <c r="H149" s="50">
        <v>0</v>
      </c>
      <c r="I149" s="50">
        <v>0</v>
      </c>
      <c r="J149" s="50">
        <v>200</v>
      </c>
      <c r="K149" s="50">
        <v>0</v>
      </c>
      <c r="L149" s="50">
        <v>0</v>
      </c>
      <c r="M149" s="50">
        <v>200</v>
      </c>
      <c r="N149" s="50">
        <v>20307</v>
      </c>
      <c r="O149" s="50">
        <v>285</v>
      </c>
      <c r="P149" s="50">
        <v>15911</v>
      </c>
      <c r="Q149" s="50">
        <v>4111</v>
      </c>
    </row>
    <row r="150" spans="1:17" ht="11.4">
      <c r="A150" s="47" t="s">
        <v>375</v>
      </c>
      <c r="B150" s="47">
        <v>32659</v>
      </c>
      <c r="C150" s="47">
        <v>6149</v>
      </c>
      <c r="D150" s="47">
        <v>25156</v>
      </c>
      <c r="E150" s="47">
        <v>1354</v>
      </c>
      <c r="F150" s="47">
        <v>41084</v>
      </c>
      <c r="G150" s="47">
        <v>8454</v>
      </c>
      <c r="H150" s="47">
        <v>31713</v>
      </c>
      <c r="I150" s="47">
        <v>917</v>
      </c>
      <c r="J150" s="47">
        <v>40568</v>
      </c>
      <c r="K150" s="47">
        <v>4514</v>
      </c>
      <c r="L150" s="47">
        <v>15993</v>
      </c>
      <c r="M150" s="47">
        <v>20061</v>
      </c>
      <c r="N150" s="47">
        <v>353365</v>
      </c>
      <c r="O150" s="47">
        <v>74608</v>
      </c>
      <c r="P150" s="47">
        <v>223573</v>
      </c>
      <c r="Q150" s="47">
        <v>55184</v>
      </c>
    </row>
    <row r="151" spans="1:17" ht="11.4">
      <c r="A151" s="47" t="s">
        <v>232</v>
      </c>
      <c r="B151" s="47">
        <v>2864</v>
      </c>
      <c r="C151" s="47">
        <v>14</v>
      </c>
      <c r="D151" s="47">
        <v>1730</v>
      </c>
      <c r="E151" s="47">
        <v>1120</v>
      </c>
      <c r="F151" s="47">
        <v>130580</v>
      </c>
      <c r="G151" s="47">
        <v>177</v>
      </c>
      <c r="H151" s="47">
        <v>34403</v>
      </c>
      <c r="I151" s="47">
        <v>96000</v>
      </c>
      <c r="J151" s="47">
        <v>33662</v>
      </c>
      <c r="K151" s="47">
        <v>110</v>
      </c>
      <c r="L151" s="47">
        <v>325</v>
      </c>
      <c r="M151" s="47">
        <v>33227</v>
      </c>
      <c r="N151" s="47">
        <v>262497</v>
      </c>
      <c r="O151" s="47">
        <v>67786</v>
      </c>
      <c r="P151" s="47">
        <v>63498</v>
      </c>
      <c r="Q151" s="47">
        <v>131213</v>
      </c>
    </row>
    <row r="152" spans="1:17" ht="11.4">
      <c r="A152" s="47" t="s">
        <v>475</v>
      </c>
      <c r="B152" s="47">
        <v>53</v>
      </c>
      <c r="C152" s="47">
        <v>0</v>
      </c>
      <c r="D152" s="47">
        <v>0</v>
      </c>
      <c r="E152" s="47">
        <v>53</v>
      </c>
      <c r="F152" s="47">
        <v>0</v>
      </c>
      <c r="G152" s="47">
        <v>0</v>
      </c>
      <c r="H152" s="47">
        <v>0</v>
      </c>
      <c r="I152" s="47">
        <v>0</v>
      </c>
      <c r="J152" s="47">
        <v>310</v>
      </c>
      <c r="K152" s="47">
        <v>0</v>
      </c>
      <c r="L152" s="47">
        <v>310</v>
      </c>
      <c r="M152" s="47">
        <v>0</v>
      </c>
      <c r="N152" s="47">
        <v>12837</v>
      </c>
      <c r="O152" s="47">
        <v>466</v>
      </c>
      <c r="P152" s="47">
        <v>12318</v>
      </c>
      <c r="Q152" s="47">
        <v>53</v>
      </c>
    </row>
    <row r="153" spans="1:17" ht="11.4">
      <c r="A153" s="47" t="s">
        <v>376</v>
      </c>
      <c r="B153" s="47">
        <v>5907</v>
      </c>
      <c r="C153" s="47">
        <v>296</v>
      </c>
      <c r="D153" s="47">
        <v>5473</v>
      </c>
      <c r="E153" s="47">
        <v>138</v>
      </c>
      <c r="F153" s="47">
        <v>10214</v>
      </c>
      <c r="G153" s="47">
        <v>2301</v>
      </c>
      <c r="H153" s="47">
        <v>6304</v>
      </c>
      <c r="I153" s="47">
        <v>1609</v>
      </c>
      <c r="J153" s="47">
        <v>6692</v>
      </c>
      <c r="K153" s="47">
        <v>2905</v>
      </c>
      <c r="L153" s="47">
        <v>3019</v>
      </c>
      <c r="M153" s="47">
        <v>768</v>
      </c>
      <c r="N153" s="47">
        <v>104935</v>
      </c>
      <c r="O153" s="47">
        <v>19501</v>
      </c>
      <c r="P153" s="47">
        <v>73886</v>
      </c>
      <c r="Q153" s="47">
        <v>11548</v>
      </c>
    </row>
    <row r="154" spans="1:17" ht="11.4">
      <c r="A154" s="72" t="s">
        <v>476</v>
      </c>
      <c r="B154" s="50">
        <v>1425</v>
      </c>
      <c r="C154" s="50">
        <v>179</v>
      </c>
      <c r="D154" s="50">
        <v>1246</v>
      </c>
      <c r="E154" s="50">
        <v>0</v>
      </c>
      <c r="F154" s="50">
        <v>2928</v>
      </c>
      <c r="G154" s="50">
        <v>1266</v>
      </c>
      <c r="H154" s="50">
        <v>1162</v>
      </c>
      <c r="I154" s="50">
        <v>500</v>
      </c>
      <c r="J154" s="50">
        <v>2684</v>
      </c>
      <c r="K154" s="50">
        <v>1787</v>
      </c>
      <c r="L154" s="50">
        <v>837</v>
      </c>
      <c r="M154" s="50">
        <v>60</v>
      </c>
      <c r="N154" s="50">
        <v>29459</v>
      </c>
      <c r="O154" s="50">
        <v>7497</v>
      </c>
      <c r="P154" s="50">
        <v>20791</v>
      </c>
      <c r="Q154" s="50">
        <v>1171</v>
      </c>
    </row>
    <row r="155" spans="1:17" ht="11.4">
      <c r="A155" s="72" t="s">
        <v>477</v>
      </c>
      <c r="B155" s="50">
        <v>2306</v>
      </c>
      <c r="C155" s="50">
        <v>20</v>
      </c>
      <c r="D155" s="50">
        <v>2258</v>
      </c>
      <c r="E155" s="50">
        <v>28</v>
      </c>
      <c r="F155" s="50">
        <v>3250</v>
      </c>
      <c r="G155" s="50">
        <v>808</v>
      </c>
      <c r="H155" s="50">
        <v>2442</v>
      </c>
      <c r="I155" s="50">
        <v>0</v>
      </c>
      <c r="J155" s="50">
        <v>1200</v>
      </c>
      <c r="K155" s="50">
        <v>389</v>
      </c>
      <c r="L155" s="50">
        <v>731</v>
      </c>
      <c r="M155" s="50">
        <v>80</v>
      </c>
      <c r="N155" s="50">
        <v>39253</v>
      </c>
      <c r="O155" s="50">
        <v>7994</v>
      </c>
      <c r="P155" s="50">
        <v>29195</v>
      </c>
      <c r="Q155" s="50">
        <v>2064</v>
      </c>
    </row>
    <row r="156" spans="1:17" ht="11.4">
      <c r="A156" s="72" t="s">
        <v>478</v>
      </c>
      <c r="B156" s="50">
        <v>2176</v>
      </c>
      <c r="C156" s="50">
        <v>97</v>
      </c>
      <c r="D156" s="50">
        <v>1969</v>
      </c>
      <c r="E156" s="50">
        <v>110</v>
      </c>
      <c r="F156" s="50">
        <v>1936</v>
      </c>
      <c r="G156" s="50">
        <v>227</v>
      </c>
      <c r="H156" s="50">
        <v>1450</v>
      </c>
      <c r="I156" s="50">
        <v>259</v>
      </c>
      <c r="J156" s="50">
        <v>2568</v>
      </c>
      <c r="K156" s="50">
        <v>729</v>
      </c>
      <c r="L156" s="50">
        <v>1211</v>
      </c>
      <c r="M156" s="50">
        <v>628</v>
      </c>
      <c r="N156" s="50">
        <v>28380</v>
      </c>
      <c r="O156" s="50">
        <v>3630</v>
      </c>
      <c r="P156" s="50">
        <v>18959</v>
      </c>
      <c r="Q156" s="50">
        <v>5791</v>
      </c>
    </row>
    <row r="157" spans="1:17" ht="11.4">
      <c r="A157" s="72" t="s">
        <v>479</v>
      </c>
      <c r="B157" s="50">
        <v>0</v>
      </c>
      <c r="C157" s="50">
        <v>0</v>
      </c>
      <c r="D157" s="50">
        <v>0</v>
      </c>
      <c r="E157" s="50">
        <v>0</v>
      </c>
      <c r="F157" s="50">
        <v>2100</v>
      </c>
      <c r="G157" s="50">
        <v>0</v>
      </c>
      <c r="H157" s="50">
        <v>1250</v>
      </c>
      <c r="I157" s="50">
        <v>850</v>
      </c>
      <c r="J157" s="50">
        <v>240</v>
      </c>
      <c r="K157" s="50">
        <v>0</v>
      </c>
      <c r="L157" s="50">
        <v>240</v>
      </c>
      <c r="M157" s="50">
        <v>0</v>
      </c>
      <c r="N157" s="50">
        <v>7843</v>
      </c>
      <c r="O157" s="50">
        <v>380</v>
      </c>
      <c r="P157" s="50">
        <v>4941</v>
      </c>
      <c r="Q157" s="50">
        <v>2522</v>
      </c>
    </row>
    <row r="158" spans="1:17" ht="11.4">
      <c r="A158" s="47" t="s">
        <v>480</v>
      </c>
      <c r="B158" s="47">
        <v>320</v>
      </c>
      <c r="C158" s="47">
        <v>0</v>
      </c>
      <c r="D158" s="47">
        <v>320</v>
      </c>
      <c r="E158" s="47">
        <v>0</v>
      </c>
      <c r="F158" s="47">
        <v>80</v>
      </c>
      <c r="G158" s="47">
        <v>0</v>
      </c>
      <c r="H158" s="47">
        <v>80</v>
      </c>
      <c r="I158" s="47">
        <v>0</v>
      </c>
      <c r="J158" s="47">
        <v>420</v>
      </c>
      <c r="K158" s="47">
        <v>250</v>
      </c>
      <c r="L158" s="47">
        <v>170</v>
      </c>
      <c r="M158" s="47">
        <v>0</v>
      </c>
      <c r="N158" s="47">
        <v>5488</v>
      </c>
      <c r="O158" s="47">
        <v>251</v>
      </c>
      <c r="P158" s="47">
        <v>5179</v>
      </c>
      <c r="Q158" s="47">
        <v>58</v>
      </c>
    </row>
    <row r="159" spans="1:17" ht="11.4">
      <c r="A159" s="50" t="s">
        <v>229</v>
      </c>
      <c r="B159" s="47">
        <v>0</v>
      </c>
      <c r="C159" s="47">
        <v>0</v>
      </c>
      <c r="D159" s="47">
        <v>0</v>
      </c>
      <c r="E159" s="47">
        <v>0</v>
      </c>
      <c r="F159" s="47">
        <v>0</v>
      </c>
      <c r="G159" s="47">
        <v>0</v>
      </c>
      <c r="H159" s="47">
        <v>0</v>
      </c>
      <c r="I159" s="47">
        <v>0</v>
      </c>
      <c r="J159" s="47">
        <v>0</v>
      </c>
      <c r="K159" s="47">
        <v>0</v>
      </c>
      <c r="L159" s="47">
        <v>0</v>
      </c>
      <c r="M159" s="47">
        <v>0</v>
      </c>
      <c r="N159" s="47">
        <v>112</v>
      </c>
      <c r="O159" s="47">
        <v>0</v>
      </c>
      <c r="P159" s="47">
        <v>112</v>
      </c>
      <c r="Q159" s="47">
        <v>0</v>
      </c>
    </row>
    <row r="160" spans="1:17" ht="11.4">
      <c r="A160" s="322" t="s">
        <v>230</v>
      </c>
      <c r="B160" s="47">
        <v>0</v>
      </c>
      <c r="C160" s="47">
        <v>0</v>
      </c>
      <c r="D160" s="47">
        <v>0</v>
      </c>
      <c r="E160" s="47">
        <v>0</v>
      </c>
      <c r="F160" s="47">
        <v>225</v>
      </c>
      <c r="G160" s="47">
        <v>0</v>
      </c>
      <c r="H160" s="47">
        <v>225</v>
      </c>
      <c r="I160" s="47">
        <v>0</v>
      </c>
      <c r="J160" s="47">
        <v>219</v>
      </c>
      <c r="K160" s="47">
        <v>0</v>
      </c>
      <c r="L160" s="47">
        <v>176</v>
      </c>
      <c r="M160" s="47">
        <v>43</v>
      </c>
      <c r="N160" s="47">
        <v>19272</v>
      </c>
      <c r="O160" s="47">
        <v>0</v>
      </c>
      <c r="P160" s="47">
        <v>800</v>
      </c>
      <c r="Q160" s="47">
        <v>18472</v>
      </c>
    </row>
    <row r="161" spans="1:17" ht="11.4">
      <c r="A161" s="47" t="s">
        <v>481</v>
      </c>
      <c r="B161" s="47">
        <v>241275</v>
      </c>
      <c r="C161" s="47">
        <v>4199</v>
      </c>
      <c r="D161" s="47">
        <v>232103</v>
      </c>
      <c r="E161" s="47">
        <v>4973</v>
      </c>
      <c r="F161" s="47">
        <v>289898</v>
      </c>
      <c r="G161" s="47">
        <v>21051</v>
      </c>
      <c r="H161" s="47">
        <v>255047</v>
      </c>
      <c r="I161" s="47">
        <v>13800</v>
      </c>
      <c r="J161" s="47">
        <v>347606</v>
      </c>
      <c r="K161" s="47">
        <v>36229</v>
      </c>
      <c r="L161" s="47">
        <v>304405</v>
      </c>
      <c r="M161" s="47">
        <v>6972</v>
      </c>
      <c r="N161" s="47">
        <v>5948244</v>
      </c>
      <c r="O161" s="47">
        <v>766248</v>
      </c>
      <c r="P161" s="47">
        <v>4959205</v>
      </c>
      <c r="Q161" s="47">
        <v>222791</v>
      </c>
    </row>
    <row r="162" spans="1:17">
      <c r="A162" s="78"/>
      <c r="B162" s="63"/>
      <c r="C162" s="63"/>
      <c r="D162" s="63"/>
      <c r="E162" s="63"/>
      <c r="F162" s="63"/>
      <c r="G162" s="63"/>
      <c r="H162" s="63"/>
      <c r="I162" s="63"/>
      <c r="J162" s="63"/>
      <c r="K162" s="63"/>
      <c r="L162" s="63"/>
      <c r="M162" s="63"/>
      <c r="N162" s="63"/>
      <c r="O162" s="63"/>
      <c r="P162" s="63"/>
      <c r="Q162" s="63"/>
    </row>
    <row r="163" spans="1:17" ht="9" customHeight="1">
      <c r="A163" s="74"/>
    </row>
    <row r="164" spans="1:17" ht="11.4">
      <c r="A164" s="74" t="s">
        <v>522</v>
      </c>
    </row>
    <row r="165" spans="1:17" ht="11.4">
      <c r="A165" s="74" t="s">
        <v>486</v>
      </c>
    </row>
    <row r="166" spans="1:17" ht="11.4">
      <c r="A166" s="50" t="s">
        <v>559</v>
      </c>
    </row>
    <row r="186" spans="1:1" ht="11.4">
      <c r="A186" s="38"/>
    </row>
    <row r="187" spans="1:1" ht="11.4">
      <c r="A187" s="38"/>
    </row>
  </sheetData>
  <mergeCells count="14">
    <mergeCell ref="A84:A86"/>
    <mergeCell ref="A1:L1"/>
    <mergeCell ref="A3:Q3"/>
    <mergeCell ref="A5:A7"/>
    <mergeCell ref="B5:Q5"/>
    <mergeCell ref="B6:E6"/>
    <mergeCell ref="F6:I6"/>
    <mergeCell ref="J6:M6"/>
    <mergeCell ref="N6:Q6"/>
    <mergeCell ref="B84:Q84"/>
    <mergeCell ref="B85:E85"/>
    <mergeCell ref="F85:I85"/>
    <mergeCell ref="J85:M85"/>
    <mergeCell ref="N85:Q85"/>
  </mergeCells>
  <pageMargins left="0.75" right="0.75" top="1" bottom="1" header="0" footer="0"/>
  <pageSetup paperSize="9" scale="48" fitToHeight="0" orientation="portrait" r:id="rId1"/>
  <headerFooter alignWithMargins="0"/>
  <rowBreaks count="1" manualBreakCount="1">
    <brk id="83" max="1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4"/>
  <dimension ref="A1:B44"/>
  <sheetViews>
    <sheetView showGridLines="0" zoomScaleNormal="100" workbookViewId="0">
      <selection sqref="A1:B1"/>
    </sheetView>
  </sheetViews>
  <sheetFormatPr baseColWidth="10" defaultRowHeight="13.2"/>
  <cols>
    <col min="1" max="1" width="2.6640625" style="81" customWidth="1"/>
    <col min="2" max="2" width="95.6640625" style="81" customWidth="1"/>
    <col min="3" max="256" width="11.44140625" style="81"/>
    <col min="257" max="257" width="2.6640625" style="81" customWidth="1"/>
    <col min="258" max="258" width="95.6640625" style="81" customWidth="1"/>
    <col min="259" max="512" width="11.44140625" style="81"/>
    <col min="513" max="513" width="2.6640625" style="81" customWidth="1"/>
    <col min="514" max="514" width="95.6640625" style="81" customWidth="1"/>
    <col min="515" max="768" width="11.44140625" style="81"/>
    <col min="769" max="769" width="2.6640625" style="81" customWidth="1"/>
    <col min="770" max="770" width="95.6640625" style="81" customWidth="1"/>
    <col min="771" max="1024" width="11.44140625" style="81"/>
    <col min="1025" max="1025" width="2.6640625" style="81" customWidth="1"/>
    <col min="1026" max="1026" width="95.6640625" style="81" customWidth="1"/>
    <col min="1027" max="1280" width="11.44140625" style="81"/>
    <col min="1281" max="1281" width="2.6640625" style="81" customWidth="1"/>
    <col min="1282" max="1282" width="95.6640625" style="81" customWidth="1"/>
    <col min="1283" max="1536" width="11.44140625" style="81"/>
    <col min="1537" max="1537" width="2.6640625" style="81" customWidth="1"/>
    <col min="1538" max="1538" width="95.6640625" style="81" customWidth="1"/>
    <col min="1539" max="1792" width="11.44140625" style="81"/>
    <col min="1793" max="1793" width="2.6640625" style="81" customWidth="1"/>
    <col min="1794" max="1794" width="95.6640625" style="81" customWidth="1"/>
    <col min="1795" max="2048" width="11.44140625" style="81"/>
    <col min="2049" max="2049" width="2.6640625" style="81" customWidth="1"/>
    <col min="2050" max="2050" width="95.6640625" style="81" customWidth="1"/>
    <col min="2051" max="2304" width="11.44140625" style="81"/>
    <col min="2305" max="2305" width="2.6640625" style="81" customWidth="1"/>
    <col min="2306" max="2306" width="95.6640625" style="81" customWidth="1"/>
    <col min="2307" max="2560" width="11.44140625" style="81"/>
    <col min="2561" max="2561" width="2.6640625" style="81" customWidth="1"/>
    <col min="2562" max="2562" width="95.6640625" style="81" customWidth="1"/>
    <col min="2563" max="2816" width="11.44140625" style="81"/>
    <col min="2817" max="2817" width="2.6640625" style="81" customWidth="1"/>
    <col min="2818" max="2818" width="95.6640625" style="81" customWidth="1"/>
    <col min="2819" max="3072" width="11.44140625" style="81"/>
    <col min="3073" max="3073" width="2.6640625" style="81" customWidth="1"/>
    <col min="3074" max="3074" width="95.6640625" style="81" customWidth="1"/>
    <col min="3075" max="3328" width="11.44140625" style="81"/>
    <col min="3329" max="3329" width="2.6640625" style="81" customWidth="1"/>
    <col min="3330" max="3330" width="95.6640625" style="81" customWidth="1"/>
    <col min="3331" max="3584" width="11.44140625" style="81"/>
    <col min="3585" max="3585" width="2.6640625" style="81" customWidth="1"/>
    <col min="3586" max="3586" width="95.6640625" style="81" customWidth="1"/>
    <col min="3587" max="3840" width="11.44140625" style="81"/>
    <col min="3841" max="3841" width="2.6640625" style="81" customWidth="1"/>
    <col min="3842" max="3842" width="95.6640625" style="81" customWidth="1"/>
    <col min="3843" max="4096" width="11.44140625" style="81"/>
    <col min="4097" max="4097" width="2.6640625" style="81" customWidth="1"/>
    <col min="4098" max="4098" width="95.6640625" style="81" customWidth="1"/>
    <col min="4099" max="4352" width="11.44140625" style="81"/>
    <col min="4353" max="4353" width="2.6640625" style="81" customWidth="1"/>
    <col min="4354" max="4354" width="95.6640625" style="81" customWidth="1"/>
    <col min="4355" max="4608" width="11.44140625" style="81"/>
    <col min="4609" max="4609" width="2.6640625" style="81" customWidth="1"/>
    <col min="4610" max="4610" width="95.6640625" style="81" customWidth="1"/>
    <col min="4611" max="4864" width="11.44140625" style="81"/>
    <col min="4865" max="4865" width="2.6640625" style="81" customWidth="1"/>
    <col min="4866" max="4866" width="95.6640625" style="81" customWidth="1"/>
    <col min="4867" max="5120" width="11.44140625" style="81"/>
    <col min="5121" max="5121" width="2.6640625" style="81" customWidth="1"/>
    <col min="5122" max="5122" width="95.6640625" style="81" customWidth="1"/>
    <col min="5123" max="5376" width="11.44140625" style="81"/>
    <col min="5377" max="5377" width="2.6640625" style="81" customWidth="1"/>
    <col min="5378" max="5378" width="95.6640625" style="81" customWidth="1"/>
    <col min="5379" max="5632" width="11.44140625" style="81"/>
    <col min="5633" max="5633" width="2.6640625" style="81" customWidth="1"/>
    <col min="5634" max="5634" width="95.6640625" style="81" customWidth="1"/>
    <col min="5635" max="5888" width="11.44140625" style="81"/>
    <col min="5889" max="5889" width="2.6640625" style="81" customWidth="1"/>
    <col min="5890" max="5890" width="95.6640625" style="81" customWidth="1"/>
    <col min="5891" max="6144" width="11.44140625" style="81"/>
    <col min="6145" max="6145" width="2.6640625" style="81" customWidth="1"/>
    <col min="6146" max="6146" width="95.6640625" style="81" customWidth="1"/>
    <col min="6147" max="6400" width="11.44140625" style="81"/>
    <col min="6401" max="6401" width="2.6640625" style="81" customWidth="1"/>
    <col min="6402" max="6402" width="95.6640625" style="81" customWidth="1"/>
    <col min="6403" max="6656" width="11.44140625" style="81"/>
    <col min="6657" max="6657" width="2.6640625" style="81" customWidth="1"/>
    <col min="6658" max="6658" width="95.6640625" style="81" customWidth="1"/>
    <col min="6659" max="6912" width="11.44140625" style="81"/>
    <col min="6913" max="6913" width="2.6640625" style="81" customWidth="1"/>
    <col min="6914" max="6914" width="95.6640625" style="81" customWidth="1"/>
    <col min="6915" max="7168" width="11.44140625" style="81"/>
    <col min="7169" max="7169" width="2.6640625" style="81" customWidth="1"/>
    <col min="7170" max="7170" width="95.6640625" style="81" customWidth="1"/>
    <col min="7171" max="7424" width="11.44140625" style="81"/>
    <col min="7425" max="7425" width="2.6640625" style="81" customWidth="1"/>
    <col min="7426" max="7426" width="95.6640625" style="81" customWidth="1"/>
    <col min="7427" max="7680" width="11.44140625" style="81"/>
    <col min="7681" max="7681" width="2.6640625" style="81" customWidth="1"/>
    <col min="7682" max="7682" width="95.6640625" style="81" customWidth="1"/>
    <col min="7683" max="7936" width="11.44140625" style="81"/>
    <col min="7937" max="7937" width="2.6640625" style="81" customWidth="1"/>
    <col min="7938" max="7938" width="95.6640625" style="81" customWidth="1"/>
    <col min="7939" max="8192" width="11.44140625" style="81"/>
    <col min="8193" max="8193" width="2.6640625" style="81" customWidth="1"/>
    <col min="8194" max="8194" width="95.6640625" style="81" customWidth="1"/>
    <col min="8195" max="8448" width="11.44140625" style="81"/>
    <col min="8449" max="8449" width="2.6640625" style="81" customWidth="1"/>
    <col min="8450" max="8450" width="95.6640625" style="81" customWidth="1"/>
    <col min="8451" max="8704" width="11.44140625" style="81"/>
    <col min="8705" max="8705" width="2.6640625" style="81" customWidth="1"/>
    <col min="8706" max="8706" width="95.6640625" style="81" customWidth="1"/>
    <col min="8707" max="8960" width="11.44140625" style="81"/>
    <col min="8961" max="8961" width="2.6640625" style="81" customWidth="1"/>
    <col min="8962" max="8962" width="95.6640625" style="81" customWidth="1"/>
    <col min="8963" max="9216" width="11.44140625" style="81"/>
    <col min="9217" max="9217" width="2.6640625" style="81" customWidth="1"/>
    <col min="9218" max="9218" width="95.6640625" style="81" customWidth="1"/>
    <col min="9219" max="9472" width="11.44140625" style="81"/>
    <col min="9473" max="9473" width="2.6640625" style="81" customWidth="1"/>
    <col min="9474" max="9474" width="95.6640625" style="81" customWidth="1"/>
    <col min="9475" max="9728" width="11.44140625" style="81"/>
    <col min="9729" max="9729" width="2.6640625" style="81" customWidth="1"/>
    <col min="9730" max="9730" width="95.6640625" style="81" customWidth="1"/>
    <col min="9731" max="9984" width="11.44140625" style="81"/>
    <col min="9985" max="9985" width="2.6640625" style="81" customWidth="1"/>
    <col min="9986" max="9986" width="95.6640625" style="81" customWidth="1"/>
    <col min="9987" max="10240" width="11.44140625" style="81"/>
    <col min="10241" max="10241" width="2.6640625" style="81" customWidth="1"/>
    <col min="10242" max="10242" width="95.6640625" style="81" customWidth="1"/>
    <col min="10243" max="10496" width="11.44140625" style="81"/>
    <col min="10497" max="10497" width="2.6640625" style="81" customWidth="1"/>
    <col min="10498" max="10498" width="95.6640625" style="81" customWidth="1"/>
    <col min="10499" max="10752" width="11.44140625" style="81"/>
    <col min="10753" max="10753" width="2.6640625" style="81" customWidth="1"/>
    <col min="10754" max="10754" width="95.6640625" style="81" customWidth="1"/>
    <col min="10755" max="11008" width="11.44140625" style="81"/>
    <col min="11009" max="11009" width="2.6640625" style="81" customWidth="1"/>
    <col min="11010" max="11010" width="95.6640625" style="81" customWidth="1"/>
    <col min="11011" max="11264" width="11.44140625" style="81"/>
    <col min="11265" max="11265" width="2.6640625" style="81" customWidth="1"/>
    <col min="11266" max="11266" width="95.6640625" style="81" customWidth="1"/>
    <col min="11267" max="11520" width="11.44140625" style="81"/>
    <col min="11521" max="11521" width="2.6640625" style="81" customWidth="1"/>
    <col min="11522" max="11522" width="95.6640625" style="81" customWidth="1"/>
    <col min="11523" max="11776" width="11.44140625" style="81"/>
    <col min="11777" max="11777" width="2.6640625" style="81" customWidth="1"/>
    <col min="11778" max="11778" width="95.6640625" style="81" customWidth="1"/>
    <col min="11779" max="12032" width="11.44140625" style="81"/>
    <col min="12033" max="12033" width="2.6640625" style="81" customWidth="1"/>
    <col min="12034" max="12034" width="95.6640625" style="81" customWidth="1"/>
    <col min="12035" max="12288" width="11.44140625" style="81"/>
    <col min="12289" max="12289" width="2.6640625" style="81" customWidth="1"/>
    <col min="12290" max="12290" width="95.6640625" style="81" customWidth="1"/>
    <col min="12291" max="12544" width="11.44140625" style="81"/>
    <col min="12545" max="12545" width="2.6640625" style="81" customWidth="1"/>
    <col min="12546" max="12546" width="95.6640625" style="81" customWidth="1"/>
    <col min="12547" max="12800" width="11.44140625" style="81"/>
    <col min="12801" max="12801" width="2.6640625" style="81" customWidth="1"/>
    <col min="12802" max="12802" width="95.6640625" style="81" customWidth="1"/>
    <col min="12803" max="13056" width="11.44140625" style="81"/>
    <col min="13057" max="13057" width="2.6640625" style="81" customWidth="1"/>
    <col min="13058" max="13058" width="95.6640625" style="81" customWidth="1"/>
    <col min="13059" max="13312" width="11.44140625" style="81"/>
    <col min="13313" max="13313" width="2.6640625" style="81" customWidth="1"/>
    <col min="13314" max="13314" width="95.6640625" style="81" customWidth="1"/>
    <col min="13315" max="13568" width="11.44140625" style="81"/>
    <col min="13569" max="13569" width="2.6640625" style="81" customWidth="1"/>
    <col min="13570" max="13570" width="95.6640625" style="81" customWidth="1"/>
    <col min="13571" max="13824" width="11.44140625" style="81"/>
    <col min="13825" max="13825" width="2.6640625" style="81" customWidth="1"/>
    <col min="13826" max="13826" width="95.6640625" style="81" customWidth="1"/>
    <col min="13827" max="14080" width="11.44140625" style="81"/>
    <col min="14081" max="14081" width="2.6640625" style="81" customWidth="1"/>
    <col min="14082" max="14082" width="95.6640625" style="81" customWidth="1"/>
    <col min="14083" max="14336" width="11.44140625" style="81"/>
    <col min="14337" max="14337" width="2.6640625" style="81" customWidth="1"/>
    <col min="14338" max="14338" width="95.6640625" style="81" customWidth="1"/>
    <col min="14339" max="14592" width="11.44140625" style="81"/>
    <col min="14593" max="14593" width="2.6640625" style="81" customWidth="1"/>
    <col min="14594" max="14594" width="95.6640625" style="81" customWidth="1"/>
    <col min="14595" max="14848" width="11.44140625" style="81"/>
    <col min="14849" max="14849" width="2.6640625" style="81" customWidth="1"/>
    <col min="14850" max="14850" width="95.6640625" style="81" customWidth="1"/>
    <col min="14851" max="15104" width="11.44140625" style="81"/>
    <col min="15105" max="15105" width="2.6640625" style="81" customWidth="1"/>
    <col min="15106" max="15106" width="95.6640625" style="81" customWidth="1"/>
    <col min="15107" max="15360" width="11.44140625" style="81"/>
    <col min="15361" max="15361" width="2.6640625" style="81" customWidth="1"/>
    <col min="15362" max="15362" width="95.6640625" style="81" customWidth="1"/>
    <col min="15363" max="15616" width="11.44140625" style="81"/>
    <col min="15617" max="15617" width="2.6640625" style="81" customWidth="1"/>
    <col min="15618" max="15618" width="95.6640625" style="81" customWidth="1"/>
    <col min="15619" max="15872" width="11.44140625" style="81"/>
    <col min="15873" max="15873" width="2.6640625" style="81" customWidth="1"/>
    <col min="15874" max="15874" width="95.6640625" style="81" customWidth="1"/>
    <col min="15875" max="16128" width="11.44140625" style="81"/>
    <col min="16129" max="16129" width="2.6640625" style="81" customWidth="1"/>
    <col min="16130" max="16130" width="95.6640625" style="81" customWidth="1"/>
    <col min="16131" max="16384" width="11.44140625" style="81"/>
  </cols>
  <sheetData>
    <row r="1" spans="1:2" ht="12.75" customHeight="1">
      <c r="A1" s="480" t="s">
        <v>317</v>
      </c>
      <c r="B1" s="480"/>
    </row>
    <row r="2" spans="1:2" ht="6" customHeight="1"/>
    <row r="3" spans="1:2">
      <c r="A3" s="481" t="s">
        <v>323</v>
      </c>
      <c r="B3" s="421"/>
    </row>
    <row r="4" spans="1:2" ht="6" customHeight="1"/>
    <row r="5" spans="1:2">
      <c r="A5" s="82" t="s">
        <v>324</v>
      </c>
      <c r="B5" s="83" t="s">
        <v>325</v>
      </c>
    </row>
    <row r="6" spans="1:2" ht="6" customHeight="1">
      <c r="A6" s="84"/>
      <c r="B6" s="85"/>
    </row>
    <row r="7" spans="1:2" ht="39.6">
      <c r="B7" s="86" t="s">
        <v>326</v>
      </c>
    </row>
    <row r="8" spans="1:2" ht="6" customHeight="1">
      <c r="B8" s="85"/>
    </row>
    <row r="9" spans="1:2">
      <c r="A9" s="82" t="s">
        <v>327</v>
      </c>
      <c r="B9" s="87"/>
    </row>
    <row r="10" spans="1:2" ht="6" customHeight="1">
      <c r="A10" s="84"/>
      <c r="B10" s="85"/>
    </row>
    <row r="11" spans="1:2" ht="66">
      <c r="B11" s="86" t="s">
        <v>328</v>
      </c>
    </row>
    <row r="12" spans="1:2" ht="6" customHeight="1">
      <c r="A12" s="84"/>
      <c r="B12" s="85"/>
    </row>
    <row r="13" spans="1:2" ht="88.5" customHeight="1">
      <c r="B13" s="88" t="s">
        <v>329</v>
      </c>
    </row>
    <row r="14" spans="1:2" ht="6" customHeight="1">
      <c r="A14" s="84"/>
      <c r="B14" s="85"/>
    </row>
    <row r="15" spans="1:2" ht="99.75" customHeight="1">
      <c r="B15" s="86" t="s">
        <v>330</v>
      </c>
    </row>
    <row r="16" spans="1:2" ht="6" customHeight="1">
      <c r="A16" s="84"/>
      <c r="B16" s="85"/>
    </row>
    <row r="17" spans="1:2">
      <c r="A17" s="82" t="s">
        <v>331</v>
      </c>
      <c r="B17" s="87"/>
    </row>
    <row r="18" spans="1:2" ht="6" customHeight="1">
      <c r="A18" s="84"/>
      <c r="B18" s="85"/>
    </row>
    <row r="19" spans="1:2" ht="26.4">
      <c r="B19" s="86" t="s">
        <v>332</v>
      </c>
    </row>
    <row r="20" spans="1:2" ht="6" customHeight="1">
      <c r="B20" s="85"/>
    </row>
    <row r="21" spans="1:2">
      <c r="A21" s="89" t="s">
        <v>333</v>
      </c>
      <c r="B21" s="86" t="s">
        <v>334</v>
      </c>
    </row>
    <row r="22" spans="1:2">
      <c r="A22" s="89" t="s">
        <v>333</v>
      </c>
      <c r="B22" s="86" t="s">
        <v>335</v>
      </c>
    </row>
    <row r="23" spans="1:2">
      <c r="A23" s="89" t="s">
        <v>333</v>
      </c>
      <c r="B23" s="86" t="s">
        <v>336</v>
      </c>
    </row>
    <row r="24" spans="1:2">
      <c r="A24" s="89" t="s">
        <v>333</v>
      </c>
      <c r="B24" s="86" t="s">
        <v>337</v>
      </c>
    </row>
    <row r="25" spans="1:2">
      <c r="A25" s="89" t="s">
        <v>333</v>
      </c>
      <c r="B25" s="86" t="s">
        <v>338</v>
      </c>
    </row>
    <row r="26" spans="1:2">
      <c r="A26" s="89" t="s">
        <v>333</v>
      </c>
      <c r="B26" s="86" t="s">
        <v>339</v>
      </c>
    </row>
    <row r="27" spans="1:2" ht="6" customHeight="1">
      <c r="A27" s="84"/>
      <c r="B27" s="85"/>
    </row>
    <row r="28" spans="1:2" ht="52.8">
      <c r="B28" s="86" t="s">
        <v>340</v>
      </c>
    </row>
    <row r="29" spans="1:2" ht="6" customHeight="1">
      <c r="A29" s="84"/>
      <c r="B29" s="85"/>
    </row>
    <row r="30" spans="1:2">
      <c r="B30" s="86" t="s">
        <v>341</v>
      </c>
    </row>
    <row r="31" spans="1:2" ht="6" customHeight="1">
      <c r="A31" s="84"/>
      <c r="B31" s="85"/>
    </row>
    <row r="32" spans="1:2" ht="79.2">
      <c r="A32" s="89" t="s">
        <v>333</v>
      </c>
      <c r="B32" s="83" t="s">
        <v>342</v>
      </c>
    </row>
    <row r="33" spans="1:2" ht="6" customHeight="1">
      <c r="A33" s="84"/>
      <c r="B33" s="85"/>
    </row>
    <row r="34" spans="1:2" ht="26.4">
      <c r="B34" s="86" t="s">
        <v>343</v>
      </c>
    </row>
    <row r="35" spans="1:2" ht="6" customHeight="1">
      <c r="A35" s="84"/>
      <c r="B35" s="85"/>
    </row>
    <row r="36" spans="1:2" ht="39.6">
      <c r="A36" s="89" t="s">
        <v>333</v>
      </c>
      <c r="B36" s="83" t="s">
        <v>344</v>
      </c>
    </row>
    <row r="37" spans="1:2" ht="6" customHeight="1">
      <c r="A37" s="84"/>
      <c r="B37" s="85"/>
    </row>
    <row r="38" spans="1:2" ht="26.4">
      <c r="B38" s="86" t="s">
        <v>345</v>
      </c>
    </row>
    <row r="39" spans="1:2" ht="6" customHeight="1">
      <c r="A39" s="84"/>
      <c r="B39" s="85"/>
    </row>
    <row r="40" spans="1:2">
      <c r="A40" s="89" t="s">
        <v>333</v>
      </c>
      <c r="B40" s="86" t="s">
        <v>346</v>
      </c>
    </row>
    <row r="41" spans="1:2">
      <c r="A41" s="89" t="s">
        <v>333</v>
      </c>
      <c r="B41" s="86" t="s">
        <v>347</v>
      </c>
    </row>
    <row r="42" spans="1:2">
      <c r="A42" s="89" t="s">
        <v>333</v>
      </c>
      <c r="B42" s="86" t="s">
        <v>348</v>
      </c>
    </row>
    <row r="43" spans="1:2" ht="6" customHeight="1">
      <c r="A43" s="84"/>
      <c r="B43" s="85"/>
    </row>
    <row r="44" spans="1:2" ht="26.4">
      <c r="B44" s="86" t="s">
        <v>349</v>
      </c>
    </row>
  </sheetData>
  <mergeCells count="2">
    <mergeCell ref="A1:B1"/>
    <mergeCell ref="A3:B3"/>
  </mergeCells>
  <pageMargins left="0.59055118110236227" right="0" top="0.39370078740157483" bottom="0" header="0" footer="0"/>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J22"/>
  <sheetViews>
    <sheetView showGridLines="0" zoomScaleNormal="100" workbookViewId="0"/>
  </sheetViews>
  <sheetFormatPr baseColWidth="10" defaultColWidth="11.44140625" defaultRowHeight="13.2"/>
  <cols>
    <col min="1" max="1" width="11.44140625" style="6"/>
    <col min="2" max="2" width="66.109375" style="6" customWidth="1"/>
    <col min="3" max="16384" width="11.44140625" style="6"/>
  </cols>
  <sheetData>
    <row r="1" spans="1:10" ht="30" customHeight="1">
      <c r="A1" s="24" t="s">
        <v>6</v>
      </c>
    </row>
    <row r="2" spans="1:10" ht="23.25" customHeight="1"/>
    <row r="3" spans="1:10" ht="20.25" customHeight="1" thickBot="1">
      <c r="A3" s="23" t="s">
        <v>310</v>
      </c>
      <c r="B3" s="22"/>
    </row>
    <row r="4" spans="1:10" ht="24.9" customHeight="1">
      <c r="A4" s="21" t="s">
        <v>311</v>
      </c>
      <c r="B4" s="20" t="s">
        <v>312</v>
      </c>
    </row>
    <row r="5" spans="1:10" ht="24.9" customHeight="1">
      <c r="A5" s="19" t="s">
        <v>313</v>
      </c>
      <c r="B5" s="18" t="s">
        <v>314</v>
      </c>
    </row>
    <row r="6" spans="1:10" ht="30" customHeight="1" thickBot="1">
      <c r="A6" s="17" t="s">
        <v>242</v>
      </c>
      <c r="B6" s="16"/>
    </row>
    <row r="7" spans="1:10" ht="30" customHeight="1">
      <c r="A7" s="15" t="s">
        <v>244</v>
      </c>
      <c r="B7" s="14" t="s">
        <v>262</v>
      </c>
    </row>
    <row r="8" spans="1:10" ht="30" customHeight="1">
      <c r="A8" s="10" t="s">
        <v>243</v>
      </c>
      <c r="B8" s="13" t="s">
        <v>315</v>
      </c>
    </row>
    <row r="9" spans="1:10" ht="30" customHeight="1">
      <c r="A9" s="325" t="s">
        <v>188</v>
      </c>
      <c r="B9" s="325"/>
      <c r="J9" s="12"/>
    </row>
    <row r="10" spans="1:10" ht="30" customHeight="1">
      <c r="A10" s="8" t="s">
        <v>234</v>
      </c>
      <c r="B10" s="11" t="s">
        <v>255</v>
      </c>
    </row>
    <row r="11" spans="1:10" ht="30" customHeight="1">
      <c r="A11" s="8" t="s">
        <v>235</v>
      </c>
      <c r="B11" s="11" t="s">
        <v>237</v>
      </c>
    </row>
    <row r="12" spans="1:10" ht="30" customHeight="1">
      <c r="A12" s="10" t="s">
        <v>236</v>
      </c>
      <c r="B12" s="9" t="s">
        <v>316</v>
      </c>
    </row>
    <row r="13" spans="1:10" ht="30" customHeight="1">
      <c r="A13" s="8" t="s">
        <v>238</v>
      </c>
      <c r="B13" s="7" t="s">
        <v>267</v>
      </c>
    </row>
    <row r="14" spans="1:10" ht="30" customHeight="1">
      <c r="A14" s="8" t="s">
        <v>239</v>
      </c>
      <c r="B14" s="9" t="s">
        <v>268</v>
      </c>
    </row>
    <row r="15" spans="1:10" ht="30" customHeight="1">
      <c r="A15" s="8" t="s">
        <v>251</v>
      </c>
      <c r="B15" s="7" t="s">
        <v>269</v>
      </c>
    </row>
    <row r="16" spans="1:10">
      <c r="A16" s="325" t="s">
        <v>189</v>
      </c>
      <c r="B16" s="325"/>
    </row>
    <row r="17" spans="1:2" ht="24.9" customHeight="1">
      <c r="A17" s="8" t="s">
        <v>256</v>
      </c>
      <c r="B17" s="7" t="s">
        <v>371</v>
      </c>
    </row>
    <row r="18" spans="1:2" ht="24.9" customHeight="1">
      <c r="A18" s="8" t="s">
        <v>370</v>
      </c>
      <c r="B18" s="7" t="s">
        <v>369</v>
      </c>
    </row>
    <row r="19" spans="1:2" ht="24.9" customHeight="1">
      <c r="A19" s="8" t="s">
        <v>368</v>
      </c>
      <c r="B19" s="7" t="s">
        <v>491</v>
      </c>
    </row>
    <row r="20" spans="1:2" ht="24.9" customHeight="1">
      <c r="A20" s="8" t="s">
        <v>367</v>
      </c>
      <c r="B20" s="7" t="s">
        <v>492</v>
      </c>
    </row>
    <row r="21" spans="1:2" ht="24.9" customHeight="1">
      <c r="A21" s="8"/>
      <c r="B21" s="7"/>
    </row>
    <row r="22" spans="1:2">
      <c r="A22" s="326" t="s">
        <v>317</v>
      </c>
      <c r="B22" s="326"/>
    </row>
  </sheetData>
  <mergeCells count="3">
    <mergeCell ref="A9:B9"/>
    <mergeCell ref="A16:B16"/>
    <mergeCell ref="A22:B22"/>
  </mergeCells>
  <hyperlinks>
    <hyperlink ref="B8" location="'MAC-E2'!A1" display="Conciliaciones individuales según motivación:número conciliaciones con avenencia, cantidades acordadas y cuantías medias " xr:uid="{00000000-0004-0000-0100-000000000000}"/>
    <hyperlink ref="B10" location="'MAC-1'!A1" display="Conciliaciones individuales, según motivación, por comunidad autónoma y provincia.  " xr:uid="{00000000-0004-0000-0100-000001000000}"/>
    <hyperlink ref="B11" location="'MAC-2'!A1" display="Conciliaciones individuales, según motivación, por sector y división de la actividad " xr:uid="{00000000-0004-0000-0100-000002000000}"/>
    <hyperlink ref="B12" location="'MAC-3'!A1" display="Conciliaciones individuales, según tipo de resolución, cantidades acordadas y cuantias medias, por comunidad autónoma y provincia " xr:uid="{00000000-0004-0000-0100-000003000000}"/>
    <hyperlink ref="B13" location="'MAC-4'!A1" display="Conciliaciones individuales en materia de despidos, según tipo de resolución, cantidades acordadas y cuantías medias, por comunidad autónoma y provincia. " xr:uid="{00000000-0004-0000-0100-000004000000}"/>
    <hyperlink ref="B14" location="'MAC-5'!A1" display="Conciliaciones individuales en materia de reclamaciones de cantidad, según tipo de resolución, cantidades acordadas y cuantías medias, por comunidad autónoma y provincia." xr:uid="{00000000-0004-0000-0100-000005000000}"/>
    <hyperlink ref="B15" location="'MAC-6'!A1" display="Conciliaciones individuales en materia de sanciones y causas varias, según tipo de resolución, cantidades acordadas y cuantías medias, por comunidad autónoma y provincia." xr:uid="{00000000-0004-0000-0100-000006000000}"/>
    <hyperlink ref="B7" location="'MAC-E1'!A1" display="Asuntos resueltos según tipo de resolución" xr:uid="{00000000-0004-0000-0100-000007000000}"/>
    <hyperlink ref="B4" location="'MAC-R1'!A1" display="Conciliaciones individuales y terminadas con avenencia, cantidades acordadas y cuantías medias" xr:uid="{00000000-0004-0000-0100-000008000000}"/>
    <hyperlink ref="B5" location="'MAC-R2'!A1" display="Conciliaciones individuales en materia de despidos terminadas con avenencia, cantidades acordadas y cuantías medias, por comunidad autónoma." xr:uid="{00000000-0004-0000-0100-000009000000}"/>
    <hyperlink ref="A22:B22" location="'Fuentes y notas'!A1" display="Fuentes y notas explicativas" xr:uid="{00000000-0004-0000-0100-00000A000000}"/>
    <hyperlink ref="B17" location="'MAC-7 '!A1" display="Conciliaciones colectivas, mediaciones y arbitrajes terminados por tipo de conflicto y resolución." xr:uid="{00000000-0004-0000-0100-00000B000000}"/>
    <hyperlink ref="B18" location="'MAC-8'!A1" display="Empresas y trabajadores afectados por conciliaciones colectivas y mediaciones terminadas, por tipo de conflicto y resolución." xr:uid="{00000000-0004-0000-0100-00000C000000}"/>
    <hyperlink ref="B19" location="'MAC-9'!A1" display="Conciliaciones colectivas, mediaciones y arbitrajes según tipo de resolución, por sector y sección de actividad" xr:uid="{00000000-0004-0000-0100-00000D000000}"/>
    <hyperlink ref="B20" location="'MAC-10'!A1" display="Conciliaciones colectivas, mediaciones y arbitrajes según tipo de resolución, por comunidad autónoma y provincia" xr:uid="{00000000-0004-0000-0100-00000E000000}"/>
  </hyperlinks>
  <pageMargins left="0.4" right="0.47" top="1" bottom="1"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U136"/>
  <sheetViews>
    <sheetView zoomScaleNormal="100" workbookViewId="0">
      <selection activeCell="Q17" sqref="Q17"/>
    </sheetView>
  </sheetViews>
  <sheetFormatPr baseColWidth="10" defaultColWidth="11.44140625" defaultRowHeight="10.199999999999999"/>
  <cols>
    <col min="1" max="1" width="3.88671875" style="195" customWidth="1"/>
    <col min="2" max="2" width="1.6640625" style="195" customWidth="1"/>
    <col min="3" max="3" width="1.33203125" style="195" customWidth="1"/>
    <col min="4" max="4" width="36.6640625" style="195" customWidth="1"/>
    <col min="5" max="5" width="5.44140625" style="195" customWidth="1"/>
    <col min="6" max="6" width="15.6640625" style="195" customWidth="1"/>
    <col min="7" max="7" width="1.88671875" style="195" customWidth="1"/>
    <col min="8" max="8" width="2.88671875" style="195" customWidth="1"/>
    <col min="9" max="9" width="22" style="195" customWidth="1"/>
    <col min="10" max="10" width="4.33203125" style="195" customWidth="1"/>
    <col min="11" max="11" width="17" style="195" customWidth="1"/>
    <col min="12" max="12" width="4.44140625" style="195" customWidth="1"/>
    <col min="13" max="13" width="14.33203125" style="195" customWidth="1"/>
    <col min="14" max="14" width="3.33203125" style="195" customWidth="1"/>
    <col min="15" max="15" width="14" style="195" customWidth="1"/>
    <col min="16" max="16" width="15.6640625" style="195" customWidth="1"/>
    <col min="17" max="17" width="12.88671875" style="195" customWidth="1"/>
    <col min="18" max="18" width="2.33203125" style="195" customWidth="1"/>
    <col min="19" max="19" width="7.6640625" style="195" customWidth="1"/>
    <col min="20" max="16384" width="11.44140625" style="195"/>
  </cols>
  <sheetData>
    <row r="1" spans="1:21" s="3" customFormat="1" ht="15.6">
      <c r="A1" s="328" t="s">
        <v>179</v>
      </c>
      <c r="B1" s="328"/>
      <c r="C1" s="328"/>
      <c r="D1" s="328"/>
      <c r="E1" s="328"/>
      <c r="F1" s="328"/>
      <c r="G1" s="328"/>
      <c r="H1" s="313"/>
      <c r="I1" s="313"/>
      <c r="J1" s="313"/>
      <c r="K1" s="313"/>
      <c r="L1" s="313"/>
      <c r="M1" s="1"/>
      <c r="N1" s="1"/>
      <c r="O1" s="315" t="s">
        <v>180</v>
      </c>
      <c r="P1" s="2"/>
      <c r="Q1" s="1"/>
      <c r="R1" s="1"/>
    </row>
    <row r="2" spans="1:21" ht="13.2">
      <c r="A2" s="193"/>
      <c r="B2" s="193"/>
      <c r="C2" s="193"/>
      <c r="D2" s="193"/>
      <c r="E2" s="254"/>
      <c r="F2" s="254"/>
      <c r="G2" s="254"/>
      <c r="H2" s="254"/>
      <c r="I2" s="254"/>
      <c r="J2" s="254"/>
      <c r="K2" s="254"/>
      <c r="L2" s="254"/>
      <c r="M2" s="254"/>
      <c r="N2" s="254"/>
      <c r="O2" s="254"/>
      <c r="P2" s="193"/>
      <c r="Q2" s="193"/>
      <c r="R2" s="193"/>
      <c r="S2" s="193"/>
      <c r="T2" s="193"/>
      <c r="U2" s="193"/>
    </row>
    <row r="3" spans="1:21" ht="13.2">
      <c r="A3" s="193"/>
      <c r="B3" s="193"/>
      <c r="C3" s="193"/>
      <c r="D3" s="193"/>
      <c r="E3" s="254"/>
      <c r="F3" s="254"/>
      <c r="G3" s="254"/>
      <c r="H3" s="254"/>
      <c r="I3" s="254"/>
      <c r="J3" s="254"/>
      <c r="K3" s="254"/>
      <c r="L3" s="254"/>
      <c r="M3" s="254"/>
      <c r="N3" s="254"/>
      <c r="O3" s="254"/>
      <c r="P3" s="193"/>
      <c r="Q3" s="193"/>
      <c r="R3" s="193"/>
      <c r="S3" s="193"/>
      <c r="T3" s="193"/>
      <c r="U3" s="193"/>
    </row>
    <row r="4" spans="1:21" s="3" customFormat="1" ht="13.5" customHeight="1">
      <c r="A4" s="330" t="s">
        <v>309</v>
      </c>
      <c r="B4" s="331"/>
      <c r="C4" s="331"/>
      <c r="D4" s="331"/>
      <c r="E4" s="331"/>
      <c r="F4" s="331"/>
      <c r="G4" s="331"/>
      <c r="H4" s="331"/>
      <c r="I4" s="331"/>
      <c r="J4" s="331"/>
      <c r="K4" s="331"/>
      <c r="L4" s="331"/>
      <c r="M4" s="331"/>
      <c r="N4" s="331"/>
      <c r="O4" s="331"/>
    </row>
    <row r="5" spans="1:21" s="3" customFormat="1" ht="13.5" customHeight="1">
      <c r="A5" s="331"/>
      <c r="B5" s="331"/>
      <c r="C5" s="331"/>
      <c r="D5" s="331"/>
      <c r="E5" s="331"/>
      <c r="F5" s="331"/>
      <c r="G5" s="331"/>
      <c r="H5" s="331"/>
      <c r="I5" s="331"/>
      <c r="J5" s="331"/>
      <c r="K5" s="331"/>
      <c r="L5" s="331"/>
      <c r="M5" s="331"/>
      <c r="N5" s="331"/>
      <c r="O5" s="331"/>
    </row>
    <row r="6" spans="1:21" ht="13.5" customHeight="1">
      <c r="A6" s="193"/>
      <c r="B6" s="193"/>
      <c r="C6" s="193"/>
      <c r="D6" s="193"/>
      <c r="E6" s="193"/>
      <c r="F6" s="193"/>
      <c r="G6" s="193"/>
      <c r="H6" s="193"/>
      <c r="I6" s="193"/>
      <c r="J6" s="193"/>
      <c r="K6" s="193"/>
      <c r="L6" s="193"/>
      <c r="M6" s="193"/>
      <c r="N6" s="193"/>
      <c r="O6" s="193"/>
      <c r="P6" s="193"/>
      <c r="Q6" s="193"/>
      <c r="R6" s="193"/>
      <c r="S6" s="193"/>
      <c r="T6" s="193"/>
      <c r="U6" s="193"/>
    </row>
    <row r="7" spans="1:21" ht="25.5" customHeight="1" thickBot="1">
      <c r="A7" s="332" t="s">
        <v>558</v>
      </c>
      <c r="B7" s="333"/>
      <c r="C7" s="333"/>
      <c r="D7" s="333"/>
      <c r="E7" s="333"/>
      <c r="F7" s="333"/>
      <c r="G7" s="333"/>
      <c r="H7" s="333"/>
      <c r="I7" s="333"/>
      <c r="J7" s="333"/>
      <c r="K7" s="333"/>
      <c r="L7" s="333"/>
      <c r="M7" s="333"/>
      <c r="N7" s="333"/>
      <c r="O7" s="333"/>
      <c r="P7" s="193"/>
      <c r="Q7" s="193"/>
      <c r="R7" s="193"/>
      <c r="S7" s="193"/>
      <c r="T7" s="193"/>
      <c r="U7" s="193"/>
    </row>
    <row r="8" spans="1:21" ht="24" customHeight="1">
      <c r="A8" s="255"/>
      <c r="B8" s="255"/>
      <c r="C8" s="255"/>
      <c r="D8" s="256"/>
      <c r="E8" s="256"/>
      <c r="F8" s="337" t="s">
        <v>291</v>
      </c>
      <c r="G8" s="337"/>
      <c r="H8" s="337"/>
      <c r="I8" s="337"/>
      <c r="J8" s="337"/>
      <c r="K8" s="337"/>
      <c r="L8" s="257"/>
      <c r="M8" s="338" t="s">
        <v>292</v>
      </c>
      <c r="N8" s="338"/>
      <c r="O8" s="338"/>
      <c r="P8" s="193"/>
      <c r="Q8" s="193"/>
      <c r="R8" s="193"/>
      <c r="S8" s="193"/>
      <c r="T8" s="193"/>
      <c r="U8" s="193"/>
    </row>
    <row r="9" spans="1:21" ht="33" customHeight="1">
      <c r="A9" s="194"/>
      <c r="B9" s="194"/>
      <c r="C9" s="194"/>
      <c r="D9" s="208"/>
      <c r="E9" s="208"/>
      <c r="F9" s="334" t="s">
        <v>0</v>
      </c>
      <c r="G9" s="207"/>
      <c r="H9" s="207"/>
      <c r="I9" s="334" t="s">
        <v>379</v>
      </c>
      <c r="J9" s="314"/>
      <c r="K9" s="334" t="s">
        <v>366</v>
      </c>
      <c r="L9" s="314"/>
      <c r="M9" s="339"/>
      <c r="N9" s="339"/>
      <c r="O9" s="339"/>
      <c r="P9" s="193"/>
      <c r="Q9" s="193"/>
      <c r="R9" s="193"/>
      <c r="S9" s="193"/>
      <c r="T9" s="193"/>
      <c r="U9" s="193"/>
    </row>
    <row r="10" spans="1:21" ht="21.75" customHeight="1">
      <c r="A10" s="193"/>
      <c r="B10" s="193"/>
      <c r="C10" s="193"/>
      <c r="D10" s="211"/>
      <c r="E10" s="211"/>
      <c r="F10" s="336"/>
      <c r="G10" s="213"/>
      <c r="H10" s="213"/>
      <c r="I10" s="335"/>
      <c r="J10" s="314"/>
      <c r="K10" s="335"/>
      <c r="L10" s="25"/>
      <c r="M10" s="209" t="s">
        <v>293</v>
      </c>
      <c r="N10" s="198"/>
      <c r="O10" s="324" t="s">
        <v>294</v>
      </c>
      <c r="P10" s="193"/>
    </row>
    <row r="11" spans="1:21" ht="13.8">
      <c r="A11" s="258" t="s">
        <v>295</v>
      </c>
      <c r="B11" s="258"/>
      <c r="C11" s="258"/>
      <c r="D11" s="259"/>
      <c r="E11" s="260"/>
      <c r="F11" s="261"/>
      <c r="G11" s="262"/>
      <c r="H11" s="262"/>
      <c r="I11" s="262"/>
      <c r="J11" s="262"/>
      <c r="K11" s="262"/>
      <c r="L11" s="263"/>
      <c r="M11" s="263"/>
      <c r="N11" s="263"/>
      <c r="O11" s="264"/>
      <c r="P11" s="265"/>
    </row>
    <row r="12" spans="1:21" ht="14.25" customHeight="1">
      <c r="A12" s="266"/>
      <c r="B12" s="267" t="s">
        <v>1</v>
      </c>
      <c r="C12" s="268"/>
      <c r="D12" s="268"/>
      <c r="E12" s="267"/>
      <c r="F12" s="218">
        <v>376219</v>
      </c>
      <c r="G12" s="218"/>
      <c r="H12" s="218"/>
      <c r="I12" s="218">
        <v>13708</v>
      </c>
      <c r="J12" s="218"/>
      <c r="K12" s="218">
        <v>362511</v>
      </c>
      <c r="L12" s="218"/>
      <c r="M12" s="218">
        <v>43795</v>
      </c>
      <c r="N12" s="269"/>
      <c r="O12" s="294">
        <v>13.174439871970737</v>
      </c>
      <c r="P12" s="312"/>
      <c r="S12" s="192"/>
    </row>
    <row r="13" spans="1:21" ht="15" customHeight="1">
      <c r="A13" s="258"/>
      <c r="B13" s="267" t="s">
        <v>296</v>
      </c>
      <c r="C13" s="268"/>
      <c r="D13" s="268"/>
      <c r="E13" s="267"/>
      <c r="F13" s="218">
        <v>222942</v>
      </c>
      <c r="G13" s="218"/>
      <c r="H13" s="218"/>
      <c r="I13" s="218">
        <v>9872</v>
      </c>
      <c r="J13" s="218"/>
      <c r="K13" s="218">
        <v>213070</v>
      </c>
      <c r="L13" s="269"/>
      <c r="M13" s="218">
        <v>30532</v>
      </c>
      <c r="N13" s="271"/>
      <c r="O13" s="294">
        <v>15.868198118600905</v>
      </c>
      <c r="P13" s="312"/>
    </row>
    <row r="14" spans="1:21" ht="15" customHeight="1">
      <c r="A14" s="266"/>
      <c r="B14" s="267" t="s">
        <v>297</v>
      </c>
      <c r="C14" s="268"/>
      <c r="D14" s="268"/>
      <c r="E14" s="267"/>
      <c r="F14" s="218">
        <v>110813</v>
      </c>
      <c r="G14" s="218"/>
      <c r="H14" s="218"/>
      <c r="I14" s="218">
        <v>1633</v>
      </c>
      <c r="J14" s="218"/>
      <c r="K14" s="218">
        <v>109180</v>
      </c>
      <c r="L14" s="269"/>
      <c r="M14" s="218">
        <v>6536</v>
      </c>
      <c r="N14" s="271"/>
      <c r="O14" s="294">
        <v>6.267921018057673</v>
      </c>
      <c r="P14" s="312"/>
    </row>
    <row r="15" spans="1:21" ht="15" customHeight="1">
      <c r="A15" s="258"/>
      <c r="B15" s="267" t="s">
        <v>386</v>
      </c>
      <c r="C15" s="272"/>
      <c r="D15" s="260"/>
      <c r="E15" s="260"/>
      <c r="F15" s="218">
        <v>42464</v>
      </c>
      <c r="G15" s="218"/>
      <c r="H15" s="218"/>
      <c r="I15" s="218">
        <v>2203</v>
      </c>
      <c r="J15" s="218"/>
      <c r="K15" s="218">
        <v>40261</v>
      </c>
      <c r="L15" s="269"/>
      <c r="M15" s="218">
        <v>6727</v>
      </c>
      <c r="N15" s="271"/>
      <c r="O15" s="294">
        <v>18.823628172482302</v>
      </c>
      <c r="P15" s="312"/>
    </row>
    <row r="16" spans="1:21" ht="10.5" customHeight="1">
      <c r="A16" s="266"/>
      <c r="B16" s="273"/>
      <c r="C16" s="194"/>
      <c r="D16" s="194"/>
      <c r="E16" s="260"/>
      <c r="F16" s="218"/>
      <c r="G16" s="218"/>
      <c r="H16" s="218"/>
      <c r="I16" s="218"/>
      <c r="J16" s="218"/>
      <c r="K16" s="218"/>
      <c r="L16" s="274"/>
      <c r="M16" s="274"/>
      <c r="N16" s="271"/>
      <c r="O16" s="270"/>
      <c r="P16" s="312"/>
    </row>
    <row r="17" spans="1:21" ht="15" customHeight="1">
      <c r="A17" s="258" t="s">
        <v>298</v>
      </c>
      <c r="B17" s="273"/>
      <c r="C17" s="194"/>
      <c r="D17" s="194"/>
      <c r="E17" s="260"/>
      <c r="F17" s="218"/>
      <c r="G17" s="218"/>
      <c r="H17" s="218"/>
      <c r="I17" s="218"/>
      <c r="J17" s="218"/>
      <c r="K17" s="218"/>
      <c r="L17" s="275"/>
      <c r="M17" s="275"/>
      <c r="N17" s="271"/>
      <c r="O17" s="270"/>
      <c r="P17" s="312"/>
    </row>
    <row r="18" spans="1:21" ht="15" customHeight="1">
      <c r="A18" s="266"/>
      <c r="B18" s="267" t="s">
        <v>1</v>
      </c>
      <c r="C18" s="194"/>
      <c r="D18" s="194"/>
      <c r="E18" s="260"/>
      <c r="F18" s="218">
        <v>132576</v>
      </c>
      <c r="G18" s="218"/>
      <c r="H18" s="218"/>
      <c r="I18" s="218">
        <v>7720</v>
      </c>
      <c r="J18" s="218"/>
      <c r="K18" s="218">
        <v>124856</v>
      </c>
      <c r="L18" s="218"/>
      <c r="M18" s="218">
        <v>11676</v>
      </c>
      <c r="N18" s="269"/>
      <c r="O18" s="294">
        <v>9.6575682382134005</v>
      </c>
      <c r="P18" s="312"/>
      <c r="S18" s="192"/>
    </row>
    <row r="19" spans="1:21" ht="15" customHeight="1">
      <c r="A19" s="266"/>
      <c r="B19" s="268"/>
      <c r="C19" s="268" t="s">
        <v>299</v>
      </c>
      <c r="D19" s="194"/>
      <c r="E19" s="260"/>
      <c r="F19" s="293">
        <v>2087144.5794800001</v>
      </c>
      <c r="G19" s="293"/>
      <c r="H19" s="293"/>
      <c r="I19" s="293">
        <v>36593.693120000418</v>
      </c>
      <c r="J19" s="293"/>
      <c r="K19" s="293">
        <v>2050550.8863599997</v>
      </c>
      <c r="L19" s="293"/>
      <c r="M19" s="213">
        <v>-112784.35975000053</v>
      </c>
      <c r="N19" s="293"/>
      <c r="O19" s="293">
        <v>-5.1267274019076412</v>
      </c>
      <c r="P19" s="312"/>
    </row>
    <row r="20" spans="1:21" ht="15" customHeight="1">
      <c r="A20" s="266"/>
      <c r="B20" s="268"/>
      <c r="C20" s="268" t="s">
        <v>300</v>
      </c>
      <c r="D20" s="194"/>
      <c r="E20" s="260"/>
      <c r="F20" s="293">
        <v>15743.004612297851</v>
      </c>
      <c r="G20" s="293"/>
      <c r="H20" s="293"/>
      <c r="I20" s="293">
        <v>4742.1774231617173</v>
      </c>
      <c r="J20" s="293"/>
      <c r="K20" s="293">
        <v>16423.326763311332</v>
      </c>
      <c r="L20" s="293"/>
      <c r="M20" s="213">
        <v>-2453.2645293894984</v>
      </c>
      <c r="N20" s="293"/>
      <c r="O20" s="293">
        <v>-13.48223919028055</v>
      </c>
      <c r="P20" s="312"/>
      <c r="S20" s="280"/>
    </row>
    <row r="21" spans="1:21" ht="15" customHeight="1">
      <c r="A21" s="266"/>
      <c r="B21" s="267" t="s">
        <v>296</v>
      </c>
      <c r="C21" s="194"/>
      <c r="D21" s="194"/>
      <c r="E21" s="260"/>
      <c r="F21" s="218">
        <v>117724</v>
      </c>
      <c r="G21" s="276"/>
      <c r="H21" s="277"/>
      <c r="I21" s="218">
        <v>6992</v>
      </c>
      <c r="J21" s="276"/>
      <c r="K21" s="218">
        <v>110732</v>
      </c>
      <c r="L21" s="278"/>
      <c r="M21" s="218">
        <v>9282</v>
      </c>
      <c r="N21" s="279"/>
      <c r="O21" s="294">
        <v>8.5594142490916809</v>
      </c>
      <c r="P21" s="312"/>
    </row>
    <row r="22" spans="1:21" ht="15" customHeight="1">
      <c r="A22" s="266"/>
      <c r="B22" s="268"/>
      <c r="C22" s="268" t="s">
        <v>299</v>
      </c>
      <c r="D22" s="194"/>
      <c r="E22" s="260"/>
      <c r="F22" s="293">
        <v>2035092.97453</v>
      </c>
      <c r="G22" s="293"/>
      <c r="H22" s="293"/>
      <c r="I22" s="293">
        <v>35121.687160000205</v>
      </c>
      <c r="J22" s="293"/>
      <c r="K22" s="293">
        <v>1999971.2873699998</v>
      </c>
      <c r="L22" s="293"/>
      <c r="M22" s="213">
        <v>-110323.07216000021</v>
      </c>
      <c r="N22" s="281"/>
      <c r="O22" s="293">
        <v>-5.1422693668302388</v>
      </c>
      <c r="P22" s="312"/>
    </row>
    <row r="23" spans="1:21" ht="15" customHeight="1">
      <c r="A23" s="266"/>
      <c r="B23" s="268"/>
      <c r="C23" s="268" t="s">
        <v>300</v>
      </c>
      <c r="D23" s="194"/>
      <c r="E23" s="260"/>
      <c r="F23" s="293">
        <v>17286.984595579492</v>
      </c>
      <c r="G23" s="293"/>
      <c r="H23" s="293"/>
      <c r="I23" s="293">
        <v>5025.7660246312471</v>
      </c>
      <c r="J23" s="293"/>
      <c r="K23" s="293">
        <v>18061.366970433115</v>
      </c>
      <c r="L23" s="293"/>
      <c r="M23" s="213">
        <v>-2497.0109660110393</v>
      </c>
      <c r="N23" s="281"/>
      <c r="O23" s="293">
        <v>-12.62136840982132</v>
      </c>
      <c r="P23" s="312"/>
      <c r="S23" s="29"/>
    </row>
    <row r="24" spans="1:21" ht="15" customHeight="1">
      <c r="A24" s="266"/>
      <c r="B24" s="267" t="s">
        <v>297</v>
      </c>
      <c r="C24" s="194"/>
      <c r="D24" s="194"/>
      <c r="E24" s="260"/>
      <c r="F24" s="218">
        <v>11150</v>
      </c>
      <c r="G24" s="276"/>
      <c r="H24" s="277"/>
      <c r="I24" s="218">
        <v>250</v>
      </c>
      <c r="J24" s="276"/>
      <c r="K24" s="218">
        <v>10900</v>
      </c>
      <c r="L24" s="278"/>
      <c r="M24" s="218">
        <v>2481</v>
      </c>
      <c r="N24" s="279"/>
      <c r="O24" s="294">
        <v>28.6192179028723</v>
      </c>
      <c r="P24" s="312"/>
      <c r="T24" s="192"/>
    </row>
    <row r="25" spans="1:21" ht="15" customHeight="1">
      <c r="A25" s="266"/>
      <c r="B25" s="268"/>
      <c r="C25" s="268" t="s">
        <v>299</v>
      </c>
      <c r="D25" s="194"/>
      <c r="E25" s="260"/>
      <c r="F25" s="293">
        <v>30446.240570000005</v>
      </c>
      <c r="G25" s="293"/>
      <c r="H25" s="293"/>
      <c r="I25" s="293">
        <v>1356.69496</v>
      </c>
      <c r="J25" s="293"/>
      <c r="K25" s="293">
        <v>29089.545610000001</v>
      </c>
      <c r="L25" s="293"/>
      <c r="M25" s="213">
        <v>4265.6613100000031</v>
      </c>
      <c r="N25" s="281"/>
      <c r="O25" s="293">
        <v>16.293227386749589</v>
      </c>
      <c r="P25" s="312"/>
    </row>
    <row r="26" spans="1:21" ht="15" customHeight="1">
      <c r="A26" s="266"/>
      <c r="B26" s="194"/>
      <c r="C26" s="268" t="s">
        <v>300</v>
      </c>
      <c r="D26" s="194"/>
      <c r="E26" s="260"/>
      <c r="F26" s="293">
        <v>2730.6045354260095</v>
      </c>
      <c r="G26" s="293"/>
      <c r="H26" s="293"/>
      <c r="I26" s="293">
        <v>5426.7798400000001</v>
      </c>
      <c r="J26" s="293"/>
      <c r="K26" s="293">
        <v>2668.7656522935781</v>
      </c>
      <c r="L26" s="293"/>
      <c r="M26" s="213">
        <v>-289.41844992408869</v>
      </c>
      <c r="N26" s="281"/>
      <c r="O26" s="293">
        <v>-9.5833194425352257</v>
      </c>
      <c r="P26" s="312"/>
    </row>
    <row r="27" spans="1:21" ht="15" customHeight="1">
      <c r="A27" s="266"/>
      <c r="B27" s="267" t="s">
        <v>386</v>
      </c>
      <c r="C27" s="194"/>
      <c r="D27" s="194"/>
      <c r="E27" s="260"/>
      <c r="F27" s="218">
        <v>3702</v>
      </c>
      <c r="G27" s="276"/>
      <c r="H27" s="277"/>
      <c r="I27" s="218">
        <v>478</v>
      </c>
      <c r="J27" s="276"/>
      <c r="K27" s="218">
        <v>3224</v>
      </c>
      <c r="L27" s="278"/>
      <c r="M27" s="218">
        <v>-87</v>
      </c>
      <c r="N27" s="279"/>
      <c r="O27" s="294">
        <v>-2.2961203483768804</v>
      </c>
      <c r="P27" s="312"/>
      <c r="T27" s="192"/>
      <c r="U27" s="192"/>
    </row>
    <row r="28" spans="1:21" ht="15" customHeight="1">
      <c r="A28" s="266"/>
      <c r="B28" s="268"/>
      <c r="C28" s="268" t="s">
        <v>299</v>
      </c>
      <c r="D28" s="194"/>
      <c r="E28" s="260"/>
      <c r="F28" s="293">
        <v>21605.364379999999</v>
      </c>
      <c r="G28" s="293"/>
      <c r="H28" s="293"/>
      <c r="I28" s="293">
        <v>115.31100000000002</v>
      </c>
      <c r="J28" s="293"/>
      <c r="K28" s="293">
        <v>21490.053379999998</v>
      </c>
      <c r="L28" s="293"/>
      <c r="M28" s="213">
        <v>-6726.9489000000031</v>
      </c>
      <c r="N28" s="281"/>
      <c r="O28" s="293">
        <v>-23.743027381913809</v>
      </c>
      <c r="P28" s="312"/>
    </row>
    <row r="29" spans="1:21" ht="15" customHeight="1">
      <c r="A29" s="266"/>
      <c r="B29" s="268"/>
      <c r="C29" s="268" t="s">
        <v>300</v>
      </c>
      <c r="D29" s="194"/>
      <c r="E29" s="260"/>
      <c r="F29" s="293">
        <v>5836.1330037817397</v>
      </c>
      <c r="G29" s="293"/>
      <c r="H29" s="293"/>
      <c r="I29" s="293">
        <v>241.23640167364019</v>
      </c>
      <c r="J29" s="293"/>
      <c r="K29" s="293">
        <v>6665.6493114143914</v>
      </c>
      <c r="L29" s="293"/>
      <c r="M29" s="213">
        <v>-1641.3843569994697</v>
      </c>
      <c r="N29" s="281"/>
      <c r="O29" s="293">
        <v>-21.950926728814537</v>
      </c>
      <c r="P29" s="312"/>
    </row>
    <row r="30" spans="1:21" ht="13.5" customHeight="1">
      <c r="A30" s="266"/>
      <c r="B30" s="273"/>
      <c r="C30" s="194"/>
      <c r="D30" s="194"/>
      <c r="E30" s="260"/>
      <c r="F30" s="281"/>
      <c r="G30" s="218"/>
      <c r="H30" s="218"/>
      <c r="I30" s="218"/>
      <c r="J30" s="218"/>
      <c r="K30" s="218"/>
      <c r="L30" s="282"/>
      <c r="M30" s="271"/>
      <c r="N30" s="270"/>
      <c r="O30" s="264"/>
      <c r="P30" s="193"/>
    </row>
    <row r="31" spans="1:21" ht="15" customHeight="1">
      <c r="A31" s="266"/>
      <c r="B31" s="273"/>
      <c r="C31" s="194"/>
      <c r="D31" s="194"/>
      <c r="E31" s="260"/>
      <c r="F31" s="218"/>
      <c r="G31" s="218"/>
      <c r="H31" s="218"/>
      <c r="I31" s="218"/>
      <c r="J31" s="218"/>
      <c r="K31" s="218"/>
      <c r="L31" s="283"/>
      <c r="M31" s="271"/>
      <c r="N31" s="270"/>
      <c r="O31" s="264"/>
      <c r="P31" s="193"/>
    </row>
    <row r="32" spans="1:21" ht="16.5" customHeight="1">
      <c r="A32" s="284"/>
      <c r="B32" s="284"/>
      <c r="C32" s="284"/>
      <c r="D32" s="285"/>
      <c r="E32" s="285"/>
      <c r="F32" s="286"/>
      <c r="G32" s="287"/>
      <c r="H32" s="287"/>
      <c r="I32" s="286"/>
      <c r="J32" s="287"/>
      <c r="K32" s="286"/>
      <c r="L32" s="285"/>
      <c r="M32" s="285"/>
      <c r="N32" s="285"/>
      <c r="O32" s="285"/>
      <c r="P32" s="288"/>
      <c r="Q32" s="289"/>
      <c r="R32" s="193"/>
      <c r="S32" s="193"/>
      <c r="T32" s="289"/>
      <c r="U32" s="193"/>
    </row>
    <row r="33" spans="1:21" ht="10.95" customHeight="1">
      <c r="A33" s="193" t="s">
        <v>540</v>
      </c>
      <c r="B33" s="193"/>
      <c r="C33" s="193"/>
      <c r="D33" s="236"/>
      <c r="E33" s="236"/>
      <c r="F33" s="236"/>
      <c r="G33" s="236"/>
      <c r="H33" s="236"/>
      <c r="I33" s="236"/>
      <c r="J33" s="236"/>
      <c r="K33" s="236"/>
      <c r="L33" s="236"/>
      <c r="M33" s="236"/>
      <c r="N33" s="236"/>
      <c r="O33" s="236"/>
      <c r="P33" s="290"/>
      <c r="Q33" s="290"/>
      <c r="R33" s="193"/>
      <c r="S33" s="193"/>
      <c r="T33" s="193"/>
      <c r="U33" s="193"/>
    </row>
    <row r="34" spans="1:21" ht="11.25" customHeight="1">
      <c r="A34" s="329" t="s">
        <v>318</v>
      </c>
      <c r="B34" s="329"/>
      <c r="C34" s="329"/>
      <c r="D34" s="329"/>
      <c r="E34" s="329"/>
      <c r="F34" s="329"/>
      <c r="G34" s="329"/>
      <c r="H34" s="329"/>
      <c r="I34" s="329"/>
      <c r="J34" s="329"/>
      <c r="K34" s="329"/>
      <c r="L34" s="329"/>
      <c r="M34" s="329"/>
      <c r="N34" s="34"/>
      <c r="O34" s="34"/>
      <c r="P34" s="193"/>
      <c r="Q34" s="193"/>
      <c r="R34" s="193"/>
      <c r="S34" s="193"/>
      <c r="T34" s="193"/>
      <c r="U34" s="193"/>
    </row>
    <row r="35" spans="1:21" ht="11.25" customHeight="1">
      <c r="A35" s="327" t="s">
        <v>391</v>
      </c>
      <c r="B35" s="327"/>
      <c r="C35" s="327"/>
      <c r="D35" s="327"/>
      <c r="E35" s="327"/>
      <c r="F35" s="327"/>
      <c r="G35" s="327"/>
      <c r="H35" s="327"/>
      <c r="I35" s="327"/>
      <c r="J35" s="327"/>
      <c r="K35" s="327"/>
      <c r="L35" s="327"/>
      <c r="M35" s="327"/>
      <c r="N35" s="327"/>
      <c r="O35" s="327"/>
      <c r="P35" s="290"/>
      <c r="Q35" s="290"/>
      <c r="R35" s="193"/>
      <c r="S35" s="193"/>
      <c r="T35" s="193"/>
      <c r="U35" s="193"/>
    </row>
    <row r="36" spans="1:21" ht="11.25" customHeight="1">
      <c r="A36" s="35" t="s">
        <v>392</v>
      </c>
      <c r="B36" s="35"/>
      <c r="C36" s="35"/>
      <c r="D36" s="36"/>
      <c r="E36" s="36"/>
      <c r="F36" s="36"/>
      <c r="G36" s="36"/>
      <c r="H36" s="36"/>
      <c r="I36" s="36"/>
      <c r="J36" s="36"/>
      <c r="K36" s="36"/>
      <c r="L36" s="36"/>
      <c r="M36" s="36"/>
      <c r="N36" s="37"/>
      <c r="O36" s="37"/>
      <c r="P36" s="290"/>
      <c r="Q36" s="290"/>
      <c r="R36" s="193"/>
      <c r="S36" s="193"/>
      <c r="T36" s="193"/>
      <c r="U36" s="193"/>
    </row>
    <row r="37" spans="1:21">
      <c r="A37" s="193"/>
      <c r="B37" s="193"/>
      <c r="C37" s="193"/>
      <c r="D37" s="236"/>
      <c r="E37" s="236"/>
      <c r="F37" s="236"/>
      <c r="G37" s="236"/>
      <c r="H37" s="236"/>
      <c r="I37" s="236"/>
      <c r="J37" s="236"/>
      <c r="K37" s="236"/>
      <c r="L37" s="236"/>
      <c r="M37" s="236"/>
      <c r="N37" s="236"/>
      <c r="O37" s="236"/>
      <c r="P37" s="193"/>
      <c r="Q37" s="193"/>
      <c r="R37" s="193"/>
      <c r="S37" s="193"/>
      <c r="T37" s="193"/>
      <c r="U37" s="193"/>
    </row>
    <row r="38" spans="1:21">
      <c r="A38" s="291"/>
      <c r="B38" s="291"/>
      <c r="C38" s="291"/>
      <c r="D38" s="236"/>
      <c r="E38" s="236"/>
      <c r="F38" s="236"/>
      <c r="G38" s="236"/>
      <c r="H38" s="236"/>
      <c r="I38" s="236"/>
      <c r="J38" s="236"/>
      <c r="K38" s="236"/>
      <c r="L38" s="236"/>
      <c r="M38" s="236"/>
      <c r="N38" s="236"/>
      <c r="O38" s="236"/>
      <c r="P38" s="193"/>
      <c r="Q38" s="193"/>
      <c r="R38" s="193"/>
      <c r="S38" s="193"/>
      <c r="T38" s="193"/>
      <c r="U38" s="193"/>
    </row>
    <row r="39" spans="1:21">
      <c r="A39" s="193"/>
      <c r="B39" s="193"/>
      <c r="C39" s="193"/>
      <c r="D39" s="236"/>
      <c r="E39" s="236"/>
      <c r="F39" s="236"/>
      <c r="G39" s="236"/>
      <c r="H39" s="236"/>
      <c r="I39" s="236"/>
      <c r="J39" s="236"/>
      <c r="K39" s="236"/>
      <c r="L39" s="236"/>
      <c r="M39" s="292"/>
      <c r="N39" s="236"/>
      <c r="O39" s="236"/>
      <c r="P39" s="193"/>
      <c r="Q39" s="193"/>
      <c r="R39" s="193"/>
      <c r="S39" s="193"/>
      <c r="T39" s="193"/>
      <c r="U39" s="193"/>
    </row>
    <row r="40" spans="1:21" s="250" customFormat="1">
      <c r="A40" s="193"/>
      <c r="B40" s="193"/>
      <c r="C40" s="193"/>
      <c r="D40" s="236"/>
      <c r="E40" s="236"/>
      <c r="F40" s="236"/>
      <c r="G40" s="236"/>
      <c r="H40" s="236"/>
      <c r="I40" s="236"/>
      <c r="J40" s="236"/>
      <c r="K40" s="236"/>
      <c r="L40" s="236"/>
      <c r="M40" s="292"/>
      <c r="N40" s="236"/>
      <c r="O40" s="236"/>
      <c r="P40" s="291"/>
      <c r="Q40" s="291"/>
      <c r="R40" s="291"/>
      <c r="S40" s="291"/>
      <c r="T40" s="291"/>
      <c r="U40" s="291"/>
    </row>
    <row r="41" spans="1:21">
      <c r="A41" s="193"/>
      <c r="B41" s="193"/>
      <c r="C41" s="193"/>
      <c r="D41" s="236"/>
      <c r="E41" s="236"/>
      <c r="F41" s="236"/>
      <c r="G41" s="236"/>
      <c r="H41" s="236"/>
      <c r="I41" s="236"/>
      <c r="J41" s="236"/>
      <c r="K41" s="236"/>
      <c r="L41" s="236"/>
      <c r="M41" s="292"/>
      <c r="N41" s="236"/>
      <c r="O41" s="236"/>
      <c r="P41" s="193"/>
      <c r="Q41" s="193"/>
      <c r="R41" s="193"/>
      <c r="S41" s="193"/>
      <c r="T41" s="193"/>
      <c r="U41" s="193"/>
    </row>
    <row r="42" spans="1:21">
      <c r="A42" s="193"/>
      <c r="B42" s="193"/>
      <c r="C42" s="193"/>
      <c r="D42" s="236"/>
      <c r="E42" s="236"/>
      <c r="F42" s="236"/>
      <c r="G42" s="236"/>
      <c r="H42" s="236"/>
      <c r="I42" s="236"/>
      <c r="J42" s="236"/>
      <c r="K42" s="236"/>
      <c r="L42" s="236"/>
      <c r="M42" s="236"/>
      <c r="N42" s="236"/>
      <c r="O42" s="236"/>
      <c r="P42" s="193"/>
      <c r="Q42" s="193"/>
      <c r="R42" s="193"/>
      <c r="S42" s="193"/>
      <c r="T42" s="193"/>
      <c r="U42" s="193"/>
    </row>
    <row r="43" spans="1:21">
      <c r="A43" s="193"/>
      <c r="B43" s="193"/>
      <c r="C43" s="193"/>
      <c r="D43" s="236"/>
      <c r="E43" s="236"/>
      <c r="F43" s="236"/>
      <c r="G43" s="236"/>
      <c r="H43" s="236"/>
      <c r="I43" s="236"/>
      <c r="J43" s="236"/>
      <c r="K43" s="236"/>
      <c r="L43" s="236"/>
      <c r="M43" s="236"/>
      <c r="N43" s="236"/>
      <c r="O43" s="236"/>
      <c r="P43" s="193"/>
      <c r="Q43" s="193"/>
      <c r="R43" s="193"/>
      <c r="S43" s="193"/>
      <c r="T43" s="193"/>
      <c r="U43" s="193"/>
    </row>
    <row r="44" spans="1:21" ht="8.4" customHeight="1">
      <c r="A44" s="193"/>
      <c r="B44" s="193"/>
      <c r="C44" s="193"/>
      <c r="D44" s="236"/>
      <c r="E44" s="236"/>
      <c r="F44" s="236"/>
      <c r="G44" s="236"/>
      <c r="H44" s="236"/>
      <c r="I44" s="236"/>
      <c r="J44" s="236"/>
      <c r="K44" s="236"/>
      <c r="L44" s="236"/>
      <c r="M44" s="236"/>
      <c r="N44" s="236"/>
      <c r="O44" s="236"/>
      <c r="P44" s="193"/>
      <c r="Q44" s="193"/>
      <c r="R44" s="193"/>
      <c r="S44" s="193"/>
      <c r="T44" s="193"/>
      <c r="U44" s="193"/>
    </row>
    <row r="45" spans="1:21">
      <c r="A45" s="193"/>
      <c r="B45" s="193"/>
      <c r="C45" s="193"/>
      <c r="D45" s="236"/>
      <c r="E45" s="236"/>
      <c r="F45" s="236"/>
      <c r="G45" s="236"/>
      <c r="H45" s="236"/>
      <c r="I45" s="236"/>
      <c r="J45" s="236"/>
      <c r="K45" s="236"/>
      <c r="L45" s="236"/>
      <c r="M45" s="236"/>
      <c r="N45" s="236"/>
      <c r="O45" s="236"/>
      <c r="P45" s="193"/>
      <c r="Q45" s="193"/>
      <c r="R45" s="193"/>
      <c r="S45" s="193"/>
      <c r="T45" s="193"/>
      <c r="U45" s="193"/>
    </row>
    <row r="46" spans="1:21">
      <c r="A46" s="193"/>
      <c r="B46" s="193"/>
      <c r="C46" s="193"/>
      <c r="D46" s="236"/>
      <c r="E46" s="236"/>
      <c r="F46" s="236"/>
      <c r="G46" s="236"/>
      <c r="H46" s="236"/>
      <c r="I46" s="236"/>
      <c r="J46" s="236"/>
      <c r="K46" s="236"/>
      <c r="L46" s="236"/>
      <c r="M46" s="236"/>
      <c r="N46" s="236"/>
      <c r="O46" s="236"/>
      <c r="P46" s="193"/>
      <c r="Q46" s="193"/>
      <c r="R46" s="193"/>
      <c r="S46" s="193"/>
      <c r="T46" s="193"/>
      <c r="U46" s="193"/>
    </row>
    <row r="47" spans="1:21">
      <c r="A47" s="193"/>
      <c r="B47" s="193"/>
      <c r="C47" s="193"/>
      <c r="D47" s="236"/>
      <c r="E47" s="236"/>
      <c r="F47" s="236"/>
      <c r="G47" s="236"/>
      <c r="H47" s="236"/>
      <c r="I47" s="236"/>
      <c r="J47" s="236"/>
      <c r="K47" s="236"/>
      <c r="L47" s="236"/>
      <c r="M47" s="236"/>
      <c r="N47" s="236"/>
      <c r="O47" s="236"/>
      <c r="P47" s="193"/>
      <c r="Q47" s="193"/>
      <c r="R47" s="193"/>
      <c r="S47" s="193"/>
      <c r="T47" s="193"/>
      <c r="U47" s="193"/>
    </row>
    <row r="48" spans="1:21">
      <c r="A48" s="193"/>
      <c r="B48" s="193"/>
      <c r="C48" s="193"/>
      <c r="D48" s="236"/>
      <c r="E48" s="236"/>
      <c r="F48" s="236"/>
      <c r="G48" s="236"/>
      <c r="H48" s="236"/>
      <c r="I48" s="236"/>
      <c r="J48" s="236"/>
      <c r="K48" s="236"/>
      <c r="L48" s="236"/>
      <c r="M48" s="236"/>
      <c r="N48" s="236"/>
      <c r="O48" s="236"/>
      <c r="P48" s="193"/>
      <c r="Q48" s="193"/>
      <c r="R48" s="193"/>
      <c r="S48" s="193"/>
      <c r="T48" s="193"/>
      <c r="U48" s="193"/>
    </row>
    <row r="49" spans="1:21" ht="4.95" customHeight="1">
      <c r="A49" s="193"/>
      <c r="B49" s="193"/>
      <c r="C49" s="193"/>
      <c r="D49" s="236"/>
      <c r="E49" s="236"/>
      <c r="F49" s="236"/>
      <c r="G49" s="236"/>
      <c r="H49" s="236"/>
      <c r="I49" s="236"/>
      <c r="J49" s="236"/>
      <c r="K49" s="236"/>
      <c r="L49" s="236"/>
      <c r="M49" s="236"/>
      <c r="N49" s="236"/>
      <c r="O49" s="236"/>
      <c r="P49" s="193"/>
      <c r="Q49" s="193"/>
      <c r="R49" s="193"/>
      <c r="S49" s="193"/>
      <c r="T49" s="193"/>
      <c r="U49" s="193"/>
    </row>
    <row r="50" spans="1:21">
      <c r="D50" s="244"/>
      <c r="E50" s="244"/>
      <c r="F50" s="244"/>
      <c r="G50" s="244"/>
      <c r="H50" s="244"/>
      <c r="I50" s="244"/>
      <c r="J50" s="244"/>
      <c r="K50" s="244"/>
      <c r="L50" s="244"/>
      <c r="M50" s="244"/>
      <c r="N50" s="244"/>
      <c r="O50" s="244"/>
      <c r="P50" s="193"/>
      <c r="Q50" s="193"/>
      <c r="R50" s="193"/>
      <c r="S50" s="193"/>
      <c r="T50" s="193"/>
      <c r="U50" s="193"/>
    </row>
    <row r="51" spans="1:21" ht="7.2" customHeight="1">
      <c r="D51" s="244"/>
      <c r="E51" s="244"/>
      <c r="F51" s="244"/>
      <c r="G51" s="244"/>
      <c r="H51" s="244"/>
      <c r="I51" s="244"/>
      <c r="J51" s="244"/>
      <c r="K51" s="244"/>
      <c r="L51" s="244"/>
      <c r="M51" s="244"/>
      <c r="N51" s="244"/>
      <c r="O51" s="244"/>
      <c r="P51" s="193"/>
      <c r="Q51" s="193"/>
      <c r="R51" s="193"/>
      <c r="S51" s="193"/>
      <c r="T51" s="193"/>
      <c r="U51" s="193"/>
    </row>
    <row r="52" spans="1:21">
      <c r="D52" s="244"/>
      <c r="E52" s="244"/>
      <c r="F52" s="244"/>
      <c r="G52" s="244"/>
      <c r="H52" s="244"/>
      <c r="I52" s="244"/>
      <c r="J52" s="244"/>
      <c r="K52" s="244"/>
      <c r="L52" s="244"/>
      <c r="M52" s="244"/>
      <c r="N52" s="244"/>
      <c r="O52" s="244"/>
    </row>
    <row r="53" spans="1:21">
      <c r="D53" s="244"/>
      <c r="E53" s="244"/>
      <c r="F53" s="244"/>
      <c r="G53" s="244"/>
      <c r="H53" s="244"/>
      <c r="I53" s="244"/>
      <c r="J53" s="244"/>
      <c r="K53" s="244"/>
      <c r="L53" s="244"/>
      <c r="M53" s="244"/>
      <c r="N53" s="244"/>
      <c r="O53" s="244"/>
    </row>
    <row r="54" spans="1:21">
      <c r="D54" s="244"/>
      <c r="E54" s="244"/>
      <c r="F54" s="244"/>
      <c r="G54" s="244"/>
      <c r="H54" s="244"/>
      <c r="I54" s="244"/>
      <c r="J54" s="244"/>
      <c r="K54" s="244"/>
      <c r="L54" s="244"/>
      <c r="M54" s="244"/>
      <c r="N54" s="244"/>
      <c r="O54" s="244"/>
    </row>
    <row r="55" spans="1:21" ht="50.1" customHeight="1">
      <c r="D55" s="244"/>
      <c r="E55" s="244"/>
      <c r="F55" s="244"/>
      <c r="G55" s="244"/>
      <c r="H55" s="244"/>
      <c r="I55" s="244"/>
      <c r="J55" s="244"/>
      <c r="K55" s="244"/>
      <c r="L55" s="244"/>
      <c r="M55" s="244"/>
      <c r="N55" s="244"/>
      <c r="O55" s="244"/>
    </row>
    <row r="56" spans="1:21" ht="20.100000000000001" customHeight="1">
      <c r="D56" s="244"/>
      <c r="E56" s="244"/>
      <c r="F56" s="244"/>
      <c r="G56" s="244"/>
      <c r="H56" s="244"/>
      <c r="I56" s="244"/>
      <c r="J56" s="244"/>
      <c r="K56" s="244"/>
      <c r="L56" s="244"/>
      <c r="M56" s="244"/>
      <c r="N56" s="244"/>
      <c r="O56" s="244"/>
    </row>
    <row r="57" spans="1:21" ht="19.5" customHeight="1">
      <c r="D57" s="244"/>
      <c r="E57" s="244"/>
      <c r="F57" s="244"/>
      <c r="G57" s="244"/>
      <c r="H57" s="244"/>
      <c r="I57" s="244"/>
      <c r="J57" s="244"/>
      <c r="K57" s="244"/>
      <c r="L57" s="244"/>
      <c r="M57" s="244"/>
      <c r="N57" s="244"/>
      <c r="O57" s="244"/>
    </row>
    <row r="58" spans="1:21" ht="12.75" customHeight="1">
      <c r="A58" s="252"/>
      <c r="B58" s="252"/>
      <c r="C58" s="252"/>
      <c r="D58" s="244"/>
      <c r="E58" s="244"/>
      <c r="F58" s="244"/>
      <c r="G58" s="244"/>
      <c r="H58" s="244"/>
      <c r="I58" s="244"/>
      <c r="J58" s="244"/>
      <c r="K58" s="244"/>
      <c r="L58" s="244"/>
      <c r="M58" s="244"/>
      <c r="N58" s="244"/>
      <c r="O58" s="244"/>
    </row>
    <row r="59" spans="1:21" ht="5.25" customHeight="1">
      <c r="D59" s="244"/>
      <c r="E59" s="244"/>
      <c r="F59" s="244"/>
      <c r="G59" s="244"/>
      <c r="H59" s="244"/>
      <c r="I59" s="244"/>
      <c r="J59" s="244"/>
      <c r="K59" s="244"/>
      <c r="L59" s="244"/>
      <c r="M59" s="244"/>
      <c r="N59" s="244"/>
      <c r="O59" s="244"/>
    </row>
    <row r="60" spans="1:21" s="252" customFormat="1" ht="9.75" customHeight="1">
      <c r="A60" s="195"/>
      <c r="B60" s="195"/>
      <c r="C60" s="195"/>
      <c r="D60" s="244"/>
      <c r="E60" s="244"/>
      <c r="F60" s="244"/>
      <c r="G60" s="244"/>
      <c r="H60" s="244"/>
      <c r="I60" s="244"/>
      <c r="J60" s="244"/>
      <c r="K60" s="244"/>
      <c r="L60" s="244"/>
      <c r="M60" s="244"/>
      <c r="N60" s="244"/>
      <c r="O60" s="244"/>
    </row>
    <row r="61" spans="1:21">
      <c r="D61" s="244"/>
      <c r="E61" s="244"/>
      <c r="F61" s="244"/>
      <c r="G61" s="244"/>
      <c r="H61" s="244"/>
      <c r="I61" s="244"/>
      <c r="J61" s="244"/>
      <c r="K61" s="244"/>
      <c r="L61" s="244"/>
      <c r="M61" s="244"/>
      <c r="N61" s="244"/>
      <c r="O61" s="244"/>
    </row>
    <row r="62" spans="1:21">
      <c r="D62" s="244"/>
      <c r="E62" s="244"/>
      <c r="F62" s="244"/>
      <c r="G62" s="244"/>
      <c r="H62" s="244"/>
      <c r="I62" s="244"/>
      <c r="J62" s="244"/>
      <c r="K62" s="244"/>
      <c r="L62" s="244"/>
      <c r="M62" s="244"/>
      <c r="N62" s="244"/>
      <c r="O62" s="244"/>
    </row>
    <row r="63" spans="1:21">
      <c r="D63" s="244"/>
      <c r="E63" s="244"/>
      <c r="F63" s="244"/>
      <c r="G63" s="244"/>
      <c r="H63" s="244"/>
      <c r="I63" s="244"/>
      <c r="J63" s="244"/>
      <c r="K63" s="244"/>
      <c r="L63" s="244"/>
      <c r="M63" s="244"/>
      <c r="N63" s="244"/>
      <c r="O63" s="244"/>
    </row>
    <row r="64" spans="1:21">
      <c r="D64" s="244"/>
      <c r="E64" s="244"/>
      <c r="F64" s="244"/>
      <c r="G64" s="244"/>
      <c r="H64" s="244"/>
      <c r="I64" s="244"/>
      <c r="J64" s="244"/>
      <c r="K64" s="244"/>
      <c r="L64" s="244"/>
      <c r="M64" s="244"/>
      <c r="N64" s="244"/>
      <c r="O64" s="244"/>
    </row>
    <row r="65" spans="4:15">
      <c r="D65" s="244"/>
      <c r="E65" s="244"/>
      <c r="F65" s="244"/>
      <c r="G65" s="244"/>
      <c r="H65" s="244"/>
      <c r="I65" s="244"/>
      <c r="J65" s="244"/>
      <c r="K65" s="244"/>
      <c r="L65" s="244"/>
      <c r="M65" s="244"/>
      <c r="N65" s="244"/>
      <c r="O65" s="244"/>
    </row>
    <row r="66" spans="4:15">
      <c r="D66" s="244"/>
      <c r="E66" s="244"/>
      <c r="F66" s="244"/>
      <c r="G66" s="244"/>
      <c r="H66" s="244"/>
      <c r="I66" s="244"/>
      <c r="J66" s="244"/>
      <c r="K66" s="244"/>
      <c r="L66" s="244"/>
      <c r="M66" s="244"/>
      <c r="N66" s="244"/>
      <c r="O66" s="244"/>
    </row>
    <row r="67" spans="4:15">
      <c r="D67" s="244"/>
      <c r="E67" s="244"/>
      <c r="F67" s="244"/>
      <c r="G67" s="244"/>
      <c r="H67" s="244"/>
      <c r="I67" s="244"/>
      <c r="J67" s="244"/>
      <c r="K67" s="244"/>
      <c r="L67" s="244"/>
      <c r="M67" s="244"/>
      <c r="N67" s="244"/>
      <c r="O67" s="244"/>
    </row>
    <row r="68" spans="4:15">
      <c r="D68" s="244"/>
      <c r="E68" s="244"/>
      <c r="F68" s="244"/>
      <c r="G68" s="244"/>
      <c r="H68" s="244"/>
      <c r="I68" s="244"/>
      <c r="J68" s="244"/>
      <c r="K68" s="244"/>
      <c r="L68" s="244"/>
      <c r="M68" s="244"/>
      <c r="N68" s="244"/>
      <c r="O68" s="244"/>
    </row>
    <row r="69" spans="4:15">
      <c r="D69" s="244"/>
      <c r="E69" s="244"/>
      <c r="F69" s="244"/>
      <c r="G69" s="244"/>
      <c r="H69" s="244"/>
      <c r="I69" s="244"/>
      <c r="J69" s="244"/>
      <c r="K69" s="244"/>
      <c r="L69" s="244"/>
      <c r="M69" s="244"/>
      <c r="N69" s="244"/>
      <c r="O69" s="244"/>
    </row>
    <row r="70" spans="4:15">
      <c r="D70" s="244"/>
      <c r="E70" s="244"/>
      <c r="F70" s="244"/>
      <c r="G70" s="244"/>
      <c r="H70" s="244"/>
      <c r="I70" s="244"/>
      <c r="J70" s="244"/>
      <c r="K70" s="244"/>
      <c r="L70" s="244"/>
      <c r="M70" s="244"/>
      <c r="N70" s="244"/>
      <c r="O70" s="244"/>
    </row>
    <row r="71" spans="4:15">
      <c r="D71" s="244"/>
      <c r="E71" s="244"/>
      <c r="F71" s="244"/>
      <c r="G71" s="244"/>
      <c r="H71" s="244"/>
      <c r="I71" s="244"/>
      <c r="J71" s="244"/>
      <c r="K71" s="244"/>
      <c r="L71" s="244"/>
      <c r="M71" s="244"/>
      <c r="N71" s="244"/>
      <c r="O71" s="244"/>
    </row>
    <row r="72" spans="4:15">
      <c r="D72" s="244"/>
      <c r="E72" s="244"/>
      <c r="F72" s="244"/>
      <c r="G72" s="244"/>
      <c r="H72" s="244"/>
      <c r="I72" s="244"/>
      <c r="J72" s="244"/>
      <c r="K72" s="244"/>
      <c r="L72" s="244"/>
      <c r="M72" s="244"/>
      <c r="N72" s="244"/>
      <c r="O72" s="244"/>
    </row>
    <row r="73" spans="4:15">
      <c r="D73" s="244"/>
      <c r="E73" s="244"/>
      <c r="F73" s="244"/>
      <c r="G73" s="244"/>
      <c r="H73" s="244"/>
      <c r="I73" s="244"/>
      <c r="J73" s="244"/>
      <c r="K73" s="244"/>
      <c r="L73" s="244"/>
      <c r="M73" s="244"/>
      <c r="N73" s="244"/>
      <c r="O73" s="244"/>
    </row>
    <row r="74" spans="4:15">
      <c r="D74" s="244"/>
      <c r="E74" s="244"/>
      <c r="F74" s="244"/>
      <c r="G74" s="244"/>
      <c r="H74" s="244"/>
      <c r="I74" s="244"/>
      <c r="J74" s="244"/>
      <c r="K74" s="244"/>
      <c r="L74" s="244"/>
      <c r="M74" s="244"/>
      <c r="N74" s="244"/>
      <c r="O74" s="244"/>
    </row>
    <row r="75" spans="4:15">
      <c r="D75" s="244"/>
      <c r="E75" s="244"/>
      <c r="F75" s="244"/>
      <c r="G75" s="244"/>
      <c r="H75" s="244"/>
      <c r="I75" s="244"/>
      <c r="J75" s="244"/>
      <c r="K75" s="244"/>
      <c r="L75" s="244"/>
      <c r="M75" s="244"/>
      <c r="N75" s="244"/>
      <c r="O75" s="244"/>
    </row>
    <row r="76" spans="4:15">
      <c r="D76" s="244"/>
      <c r="E76" s="244"/>
      <c r="F76" s="244"/>
      <c r="G76" s="244"/>
      <c r="H76" s="244"/>
      <c r="I76" s="244"/>
      <c r="J76" s="244"/>
      <c r="K76" s="244"/>
      <c r="L76" s="244"/>
      <c r="M76" s="244"/>
      <c r="N76" s="244"/>
      <c r="O76" s="244"/>
    </row>
    <row r="77" spans="4:15">
      <c r="D77" s="244"/>
      <c r="E77" s="244"/>
      <c r="F77" s="244"/>
      <c r="G77" s="244"/>
      <c r="H77" s="244"/>
      <c r="I77" s="244"/>
      <c r="J77" s="244"/>
      <c r="K77" s="244"/>
      <c r="L77" s="244"/>
      <c r="M77" s="244"/>
      <c r="N77" s="244"/>
      <c r="O77" s="244"/>
    </row>
    <row r="78" spans="4:15">
      <c r="D78" s="244"/>
      <c r="E78" s="244"/>
      <c r="F78" s="244"/>
      <c r="G78" s="244"/>
      <c r="H78" s="244"/>
      <c r="I78" s="244"/>
      <c r="J78" s="244"/>
      <c r="K78" s="244"/>
      <c r="L78" s="244"/>
      <c r="M78" s="244"/>
      <c r="N78" s="244"/>
      <c r="O78" s="244"/>
    </row>
    <row r="79" spans="4:15">
      <c r="D79" s="244"/>
      <c r="E79" s="244"/>
      <c r="F79" s="244"/>
      <c r="G79" s="244"/>
      <c r="H79" s="244"/>
      <c r="I79" s="244"/>
      <c r="J79" s="244"/>
      <c r="K79" s="244"/>
      <c r="L79" s="244"/>
      <c r="M79" s="244"/>
      <c r="N79" s="244"/>
      <c r="O79" s="244"/>
    </row>
    <row r="80" spans="4:15">
      <c r="D80" s="244"/>
      <c r="E80" s="244"/>
      <c r="F80" s="244"/>
      <c r="G80" s="244"/>
      <c r="H80" s="244"/>
      <c r="I80" s="244"/>
      <c r="J80" s="244"/>
      <c r="K80" s="244"/>
      <c r="L80" s="244"/>
      <c r="M80" s="244"/>
      <c r="N80" s="244"/>
      <c r="O80" s="244"/>
    </row>
    <row r="81" spans="4:15">
      <c r="D81" s="244"/>
      <c r="E81" s="244"/>
      <c r="F81" s="244"/>
      <c r="G81" s="244"/>
      <c r="H81" s="244"/>
      <c r="I81" s="244"/>
      <c r="J81" s="244"/>
      <c r="K81" s="244"/>
      <c r="L81" s="244"/>
      <c r="M81" s="244"/>
      <c r="N81" s="244"/>
      <c r="O81" s="244"/>
    </row>
    <row r="82" spans="4:15">
      <c r="D82" s="244"/>
      <c r="E82" s="244"/>
      <c r="F82" s="244"/>
      <c r="G82" s="244"/>
      <c r="H82" s="244"/>
      <c r="I82" s="244"/>
      <c r="J82" s="244"/>
      <c r="K82" s="244"/>
      <c r="L82" s="244"/>
      <c r="M82" s="244"/>
      <c r="N82" s="244"/>
      <c r="O82" s="244"/>
    </row>
    <row r="83" spans="4:15">
      <c r="D83" s="244"/>
      <c r="E83" s="244"/>
      <c r="F83" s="244"/>
      <c r="G83" s="244"/>
      <c r="H83" s="244"/>
      <c r="I83" s="244"/>
      <c r="J83" s="244"/>
      <c r="K83" s="244"/>
      <c r="L83" s="244"/>
      <c r="M83" s="244"/>
      <c r="N83" s="244"/>
      <c r="O83" s="244"/>
    </row>
    <row r="84" spans="4:15">
      <c r="D84" s="244"/>
      <c r="E84" s="244"/>
      <c r="F84" s="244"/>
      <c r="G84" s="244"/>
      <c r="H84" s="244"/>
      <c r="I84" s="244"/>
      <c r="J84" s="244"/>
      <c r="K84" s="244"/>
      <c r="L84" s="244"/>
      <c r="M84" s="244"/>
      <c r="N84" s="244"/>
      <c r="O84" s="244"/>
    </row>
    <row r="85" spans="4:15">
      <c r="D85" s="244"/>
      <c r="E85" s="244"/>
      <c r="F85" s="244"/>
      <c r="G85" s="244"/>
      <c r="H85" s="244"/>
      <c r="I85" s="244"/>
      <c r="J85" s="244"/>
      <c r="K85" s="244"/>
      <c r="L85" s="244"/>
      <c r="M85" s="244"/>
      <c r="N85" s="244"/>
      <c r="O85" s="244"/>
    </row>
    <row r="86" spans="4:15">
      <c r="D86" s="244"/>
      <c r="E86" s="244"/>
      <c r="F86" s="244"/>
      <c r="G86" s="244"/>
      <c r="H86" s="244"/>
      <c r="I86" s="244"/>
      <c r="J86" s="244"/>
      <c r="K86" s="244"/>
      <c r="L86" s="244"/>
      <c r="M86" s="244"/>
      <c r="N86" s="244"/>
      <c r="O86" s="244"/>
    </row>
    <row r="87" spans="4:15">
      <c r="D87" s="244"/>
      <c r="E87" s="244"/>
      <c r="F87" s="244"/>
      <c r="G87" s="244"/>
      <c r="H87" s="244"/>
      <c r="I87" s="244"/>
      <c r="J87" s="244"/>
      <c r="K87" s="244"/>
      <c r="L87" s="244"/>
      <c r="M87" s="244"/>
      <c r="N87" s="244"/>
      <c r="O87" s="244"/>
    </row>
    <row r="88" spans="4:15">
      <c r="D88" s="244"/>
      <c r="E88" s="244"/>
      <c r="F88" s="244"/>
      <c r="G88" s="244"/>
      <c r="H88" s="244"/>
      <c r="I88" s="244"/>
      <c r="J88" s="244"/>
      <c r="K88" s="244"/>
      <c r="L88" s="244"/>
      <c r="M88" s="244"/>
      <c r="N88" s="244"/>
      <c r="O88" s="244"/>
    </row>
    <row r="89" spans="4:15">
      <c r="D89" s="244"/>
      <c r="E89" s="244"/>
      <c r="F89" s="244"/>
      <c r="G89" s="244"/>
      <c r="H89" s="244"/>
      <c r="I89" s="244"/>
      <c r="J89" s="244"/>
      <c r="K89" s="244"/>
      <c r="L89" s="244"/>
      <c r="M89" s="244"/>
      <c r="N89" s="244"/>
      <c r="O89" s="244"/>
    </row>
    <row r="90" spans="4:15">
      <c r="D90" s="244"/>
      <c r="E90" s="244"/>
      <c r="F90" s="244"/>
      <c r="G90" s="244"/>
      <c r="H90" s="244"/>
      <c r="I90" s="244"/>
      <c r="J90" s="244"/>
      <c r="K90" s="244"/>
      <c r="L90" s="244"/>
      <c r="M90" s="244"/>
      <c r="N90" s="244"/>
      <c r="O90" s="244"/>
    </row>
    <row r="91" spans="4:15">
      <c r="D91" s="244"/>
      <c r="E91" s="244"/>
      <c r="F91" s="244"/>
      <c r="G91" s="244"/>
      <c r="H91" s="244"/>
      <c r="I91" s="244"/>
      <c r="J91" s="244"/>
      <c r="K91" s="244"/>
      <c r="L91" s="244"/>
      <c r="M91" s="244"/>
      <c r="N91" s="244"/>
      <c r="O91" s="244"/>
    </row>
    <row r="92" spans="4:15">
      <c r="D92" s="244"/>
      <c r="E92" s="244"/>
      <c r="F92" s="244"/>
      <c r="G92" s="244"/>
      <c r="H92" s="244"/>
      <c r="I92" s="244"/>
      <c r="J92" s="244"/>
      <c r="K92" s="244"/>
      <c r="L92" s="244"/>
      <c r="M92" s="244"/>
      <c r="N92" s="244"/>
      <c r="O92" s="244"/>
    </row>
    <row r="93" spans="4:15">
      <c r="D93" s="244"/>
      <c r="E93" s="244"/>
      <c r="F93" s="244"/>
      <c r="G93" s="244"/>
      <c r="H93" s="244"/>
      <c r="I93" s="244"/>
      <c r="J93" s="244"/>
      <c r="K93" s="244"/>
      <c r="L93" s="244"/>
      <c r="M93" s="244"/>
      <c r="N93" s="244"/>
      <c r="O93" s="244"/>
    </row>
    <row r="94" spans="4:15">
      <c r="D94" s="244"/>
      <c r="E94" s="244"/>
      <c r="F94" s="244"/>
      <c r="G94" s="244"/>
      <c r="H94" s="244"/>
      <c r="I94" s="244"/>
      <c r="J94" s="244"/>
      <c r="K94" s="244"/>
      <c r="L94" s="244"/>
      <c r="M94" s="244"/>
      <c r="N94" s="244"/>
      <c r="O94" s="244"/>
    </row>
    <row r="95" spans="4:15">
      <c r="D95" s="244"/>
      <c r="E95" s="244"/>
      <c r="F95" s="244"/>
      <c r="G95" s="244"/>
      <c r="H95" s="244"/>
      <c r="I95" s="244"/>
      <c r="J95" s="244"/>
      <c r="K95" s="244"/>
      <c r="L95" s="244"/>
      <c r="M95" s="244"/>
      <c r="N95" s="244"/>
      <c r="O95" s="244"/>
    </row>
    <row r="96" spans="4:15">
      <c r="D96" s="244"/>
      <c r="E96" s="244"/>
      <c r="F96" s="244"/>
      <c r="G96" s="244"/>
      <c r="H96" s="244"/>
      <c r="I96" s="244"/>
      <c r="J96" s="244"/>
      <c r="K96" s="244"/>
      <c r="L96" s="244"/>
      <c r="M96" s="244"/>
      <c r="N96" s="244"/>
      <c r="O96" s="244"/>
    </row>
    <row r="97" spans="4:15">
      <c r="D97" s="244"/>
      <c r="E97" s="244"/>
      <c r="F97" s="244"/>
      <c r="G97" s="244"/>
      <c r="H97" s="244"/>
      <c r="I97" s="244"/>
      <c r="J97" s="244"/>
      <c r="K97" s="244"/>
      <c r="L97" s="244"/>
      <c r="M97" s="244"/>
      <c r="N97" s="244"/>
      <c r="O97" s="244"/>
    </row>
    <row r="98" spans="4:15">
      <c r="D98" s="244"/>
      <c r="E98" s="244"/>
      <c r="F98" s="244"/>
      <c r="G98" s="244"/>
      <c r="H98" s="244"/>
      <c r="I98" s="244"/>
      <c r="J98" s="244"/>
      <c r="K98" s="244"/>
      <c r="L98" s="244"/>
      <c r="M98" s="244"/>
      <c r="N98" s="244"/>
      <c r="O98" s="244"/>
    </row>
    <row r="99" spans="4:15">
      <c r="D99" s="244"/>
      <c r="E99" s="244"/>
      <c r="F99" s="244"/>
      <c r="G99" s="244"/>
      <c r="H99" s="244"/>
      <c r="I99" s="244"/>
      <c r="J99" s="244"/>
      <c r="K99" s="244"/>
      <c r="L99" s="244"/>
      <c r="M99" s="244"/>
      <c r="N99" s="244"/>
      <c r="O99" s="244"/>
    </row>
    <row r="100" spans="4:15">
      <c r="D100" s="244"/>
      <c r="E100" s="244"/>
      <c r="F100" s="244"/>
      <c r="G100" s="244"/>
      <c r="H100" s="244"/>
      <c r="I100" s="244"/>
      <c r="J100" s="244"/>
      <c r="K100" s="244"/>
      <c r="L100" s="244"/>
      <c r="M100" s="244"/>
      <c r="N100" s="244"/>
      <c r="O100" s="244"/>
    </row>
    <row r="101" spans="4:15">
      <c r="D101" s="244"/>
      <c r="E101" s="244"/>
      <c r="F101" s="244"/>
      <c r="G101" s="244"/>
      <c r="H101" s="244"/>
      <c r="I101" s="244"/>
      <c r="J101" s="244"/>
      <c r="K101" s="244"/>
      <c r="L101" s="244"/>
      <c r="M101" s="244"/>
      <c r="N101" s="244"/>
      <c r="O101" s="244"/>
    </row>
    <row r="102" spans="4:15">
      <c r="D102" s="244"/>
      <c r="E102" s="244"/>
      <c r="F102" s="244"/>
      <c r="G102" s="244"/>
      <c r="H102" s="244"/>
      <c r="I102" s="244"/>
      <c r="J102" s="244"/>
      <c r="K102" s="244"/>
      <c r="L102" s="244"/>
      <c r="M102" s="244"/>
      <c r="N102" s="244"/>
      <c r="O102" s="244"/>
    </row>
    <row r="103" spans="4:15">
      <c r="D103" s="244"/>
      <c r="E103" s="244"/>
      <c r="F103" s="244"/>
      <c r="G103" s="244"/>
      <c r="H103" s="244"/>
      <c r="I103" s="244"/>
      <c r="J103" s="244"/>
      <c r="K103" s="244"/>
      <c r="L103" s="244"/>
      <c r="M103" s="244"/>
      <c r="N103" s="244"/>
      <c r="O103" s="244"/>
    </row>
    <row r="104" spans="4:15">
      <c r="D104" s="244"/>
      <c r="E104" s="244"/>
      <c r="F104" s="244"/>
      <c r="G104" s="244"/>
      <c r="H104" s="244"/>
      <c r="I104" s="244"/>
      <c r="J104" s="244"/>
      <c r="K104" s="244"/>
      <c r="L104" s="244"/>
      <c r="M104" s="244"/>
      <c r="N104" s="244"/>
      <c r="O104" s="244"/>
    </row>
    <row r="105" spans="4:15">
      <c r="D105" s="244"/>
      <c r="E105" s="244"/>
      <c r="F105" s="244"/>
      <c r="G105" s="244"/>
      <c r="H105" s="244"/>
      <c r="I105" s="244"/>
      <c r="J105" s="244"/>
      <c r="K105" s="244"/>
      <c r="L105" s="244"/>
      <c r="M105" s="244"/>
      <c r="N105" s="244"/>
      <c r="O105" s="244"/>
    </row>
    <row r="106" spans="4:15">
      <c r="D106" s="244"/>
      <c r="E106" s="244"/>
      <c r="F106" s="244"/>
      <c r="G106" s="244"/>
      <c r="H106" s="244"/>
      <c r="I106" s="244"/>
      <c r="J106" s="244"/>
      <c r="K106" s="244"/>
      <c r="L106" s="244"/>
      <c r="M106" s="244"/>
      <c r="N106" s="244"/>
      <c r="O106" s="244"/>
    </row>
    <row r="107" spans="4:15">
      <c r="D107" s="244"/>
      <c r="E107" s="244"/>
      <c r="F107" s="244"/>
      <c r="G107" s="244"/>
      <c r="H107" s="244"/>
      <c r="I107" s="244"/>
      <c r="J107" s="244"/>
      <c r="K107" s="244"/>
      <c r="L107" s="244"/>
      <c r="M107" s="244"/>
      <c r="N107" s="244"/>
      <c r="O107" s="244"/>
    </row>
    <row r="108" spans="4:15">
      <c r="D108" s="244"/>
      <c r="E108" s="244"/>
      <c r="F108" s="244"/>
      <c r="G108" s="244"/>
      <c r="H108" s="244"/>
      <c r="I108" s="244"/>
      <c r="J108" s="244"/>
      <c r="K108" s="244"/>
      <c r="L108" s="244"/>
      <c r="M108" s="244"/>
      <c r="N108" s="244"/>
      <c r="O108" s="244"/>
    </row>
    <row r="109" spans="4:15">
      <c r="D109" s="244"/>
      <c r="E109" s="244"/>
      <c r="F109" s="244"/>
      <c r="G109" s="244"/>
      <c r="H109" s="244"/>
      <c r="I109" s="244"/>
      <c r="J109" s="244"/>
      <c r="K109" s="244"/>
      <c r="L109" s="244"/>
      <c r="M109" s="244"/>
      <c r="N109" s="244"/>
      <c r="O109" s="244"/>
    </row>
    <row r="110" spans="4:15">
      <c r="D110" s="244"/>
      <c r="E110" s="244"/>
      <c r="F110" s="244"/>
      <c r="G110" s="244"/>
      <c r="H110" s="244"/>
      <c r="I110" s="244"/>
      <c r="J110" s="244"/>
      <c r="K110" s="244"/>
      <c r="L110" s="244"/>
      <c r="M110" s="244"/>
      <c r="N110" s="244"/>
      <c r="O110" s="244"/>
    </row>
    <row r="111" spans="4:15">
      <c r="D111" s="244"/>
      <c r="E111" s="244"/>
      <c r="F111" s="244"/>
      <c r="G111" s="244"/>
      <c r="H111" s="244"/>
      <c r="I111" s="244"/>
      <c r="J111" s="244"/>
      <c r="K111" s="244"/>
      <c r="L111" s="244"/>
      <c r="M111" s="244"/>
      <c r="N111" s="244"/>
      <c r="O111" s="244"/>
    </row>
    <row r="112" spans="4:15">
      <c r="D112" s="244"/>
      <c r="E112" s="244"/>
      <c r="F112" s="244"/>
      <c r="G112" s="244"/>
      <c r="H112" s="244"/>
      <c r="I112" s="244"/>
      <c r="J112" s="244"/>
      <c r="K112" s="244"/>
      <c r="L112" s="244"/>
      <c r="M112" s="244"/>
      <c r="N112" s="244"/>
      <c r="O112" s="244"/>
    </row>
    <row r="113" spans="4:15">
      <c r="D113" s="244"/>
      <c r="E113" s="244"/>
      <c r="F113" s="244"/>
      <c r="G113" s="244"/>
      <c r="H113" s="244"/>
      <c r="I113" s="244"/>
      <c r="J113" s="244"/>
      <c r="K113" s="244"/>
      <c r="L113" s="244"/>
      <c r="M113" s="244"/>
      <c r="N113" s="244"/>
      <c r="O113" s="244"/>
    </row>
    <row r="114" spans="4:15">
      <c r="D114" s="244"/>
      <c r="E114" s="244"/>
      <c r="F114" s="244"/>
      <c r="G114" s="244"/>
      <c r="H114" s="244"/>
      <c r="I114" s="244"/>
      <c r="J114" s="244"/>
      <c r="K114" s="244"/>
      <c r="L114" s="244"/>
      <c r="M114" s="244"/>
      <c r="N114" s="244"/>
      <c r="O114" s="244"/>
    </row>
    <row r="115" spans="4:15">
      <c r="D115" s="244"/>
      <c r="E115" s="244"/>
      <c r="F115" s="244"/>
      <c r="G115" s="244"/>
      <c r="H115" s="244"/>
      <c r="I115" s="244"/>
      <c r="J115" s="244"/>
      <c r="K115" s="244"/>
      <c r="L115" s="244"/>
      <c r="M115" s="244"/>
      <c r="N115" s="244"/>
      <c r="O115" s="244"/>
    </row>
    <row r="116" spans="4:15">
      <c r="D116" s="244"/>
      <c r="E116" s="244"/>
      <c r="F116" s="244"/>
      <c r="G116" s="244"/>
      <c r="H116" s="244"/>
      <c r="I116" s="244"/>
      <c r="J116" s="244"/>
      <c r="K116" s="244"/>
      <c r="L116" s="244"/>
      <c r="M116" s="244"/>
      <c r="N116" s="244"/>
      <c r="O116" s="244"/>
    </row>
    <row r="117" spans="4:15">
      <c r="D117" s="244"/>
      <c r="E117" s="244"/>
      <c r="F117" s="244"/>
      <c r="G117" s="244"/>
      <c r="H117" s="244"/>
      <c r="I117" s="244"/>
      <c r="J117" s="244"/>
      <c r="K117" s="244"/>
      <c r="L117" s="244"/>
      <c r="M117" s="244"/>
      <c r="N117" s="244"/>
      <c r="O117" s="244"/>
    </row>
    <row r="118" spans="4:15">
      <c r="D118" s="244"/>
      <c r="E118" s="244"/>
      <c r="F118" s="244"/>
      <c r="G118" s="244"/>
      <c r="H118" s="244"/>
      <c r="I118" s="244"/>
      <c r="J118" s="244"/>
      <c r="K118" s="244"/>
      <c r="L118" s="244"/>
      <c r="M118" s="244"/>
      <c r="N118" s="244"/>
      <c r="O118" s="244"/>
    </row>
    <row r="119" spans="4:15">
      <c r="D119" s="244"/>
      <c r="E119" s="244"/>
      <c r="F119" s="244"/>
      <c r="G119" s="244"/>
      <c r="H119" s="244"/>
      <c r="I119" s="244"/>
      <c r="J119" s="244"/>
      <c r="K119" s="244"/>
      <c r="L119" s="244"/>
      <c r="M119" s="244"/>
      <c r="N119" s="244"/>
      <c r="O119" s="244"/>
    </row>
    <row r="120" spans="4:15">
      <c r="D120" s="244"/>
      <c r="E120" s="244"/>
      <c r="F120" s="244"/>
      <c r="G120" s="244"/>
      <c r="H120" s="244"/>
      <c r="I120" s="244"/>
      <c r="J120" s="244"/>
      <c r="K120" s="244"/>
      <c r="L120" s="244"/>
      <c r="M120" s="244"/>
      <c r="N120" s="244"/>
      <c r="O120" s="244"/>
    </row>
    <row r="121" spans="4:15">
      <c r="O121" s="252"/>
    </row>
    <row r="122" spans="4:15">
      <c r="O122" s="252"/>
    </row>
    <row r="123" spans="4:15">
      <c r="O123" s="252"/>
    </row>
    <row r="124" spans="4:15">
      <c r="O124" s="252"/>
    </row>
    <row r="125" spans="4:15">
      <c r="O125" s="252"/>
    </row>
    <row r="126" spans="4:15">
      <c r="O126" s="252"/>
    </row>
    <row r="127" spans="4:15">
      <c r="O127" s="252"/>
    </row>
    <row r="128" spans="4:15">
      <c r="O128" s="252"/>
    </row>
    <row r="129" spans="15:15">
      <c r="O129" s="252"/>
    </row>
    <row r="130" spans="15:15">
      <c r="O130" s="252"/>
    </row>
    <row r="131" spans="15:15">
      <c r="O131" s="252"/>
    </row>
    <row r="132" spans="15:15">
      <c r="O132" s="252"/>
    </row>
    <row r="133" spans="15:15">
      <c r="O133" s="252"/>
    </row>
    <row r="134" spans="15:15">
      <c r="O134" s="252"/>
    </row>
    <row r="135" spans="15:15">
      <c r="O135" s="252"/>
    </row>
    <row r="136" spans="15:15">
      <c r="O136" s="252"/>
    </row>
  </sheetData>
  <mergeCells count="10">
    <mergeCell ref="A35:O35"/>
    <mergeCell ref="A1:G1"/>
    <mergeCell ref="A34:M34"/>
    <mergeCell ref="A4:O5"/>
    <mergeCell ref="A7:O7"/>
    <mergeCell ref="I9:I10"/>
    <mergeCell ref="K9:K10"/>
    <mergeCell ref="F9:F10"/>
    <mergeCell ref="F8:K8"/>
    <mergeCell ref="M8:O9"/>
  </mergeCells>
  <pageMargins left="0.7" right="0.7" top="0.75" bottom="0.75" header="0.3" footer="0.3"/>
  <pageSetup paperSize="9" scale="60" orientation="portrait" r:id="rId1"/>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W150"/>
  <sheetViews>
    <sheetView zoomScaleNormal="100" workbookViewId="0">
      <selection sqref="A1:N1"/>
    </sheetView>
  </sheetViews>
  <sheetFormatPr baseColWidth="10" defaultColWidth="12.6640625" defaultRowHeight="10.199999999999999"/>
  <cols>
    <col min="1" max="1" width="12.6640625" style="195" customWidth="1"/>
    <col min="2" max="2" width="8.6640625" style="195" customWidth="1"/>
    <col min="3" max="3" width="9.88671875" style="195" customWidth="1"/>
    <col min="4" max="4" width="3.109375" style="195" customWidth="1"/>
    <col min="5" max="5" width="8.33203125" style="195" customWidth="1"/>
    <col min="6" max="6" width="3.44140625" style="195" customWidth="1"/>
    <col min="7" max="7" width="10.5546875" style="195" customWidth="1"/>
    <col min="8" max="8" width="4.5546875" style="253" customWidth="1"/>
    <col min="9" max="9" width="12.109375" style="195" customWidth="1"/>
    <col min="10" max="10" width="4" style="195" customWidth="1"/>
    <col min="11" max="11" width="11.33203125" style="195" customWidth="1"/>
    <col min="12" max="12" width="2.33203125" style="195" customWidth="1"/>
    <col min="13" max="13" width="9" style="195" customWidth="1"/>
    <col min="14" max="14" width="2.33203125" style="195" customWidth="1"/>
    <col min="15" max="15" width="9.44140625" style="195" customWidth="1"/>
    <col min="16" max="16" width="2.44140625" style="195" customWidth="1"/>
    <col min="17" max="17" width="8.88671875" style="195" customWidth="1"/>
    <col min="18" max="18" width="2.33203125" style="195" customWidth="1"/>
    <col min="19" max="19" width="11.44140625" style="195" customWidth="1"/>
    <col min="20" max="20" width="2.5546875" style="195" customWidth="1"/>
    <col min="21" max="21" width="8.109375" style="195" customWidth="1"/>
    <col min="22" max="22" width="11" style="195" customWidth="1"/>
    <col min="23" max="23" width="8.88671875" style="195" customWidth="1"/>
    <col min="24" max="16384" width="12.6640625" style="195"/>
  </cols>
  <sheetData>
    <row r="1" spans="1:23" s="3" customFormat="1" ht="15.6">
      <c r="A1" s="328" t="s">
        <v>179</v>
      </c>
      <c r="B1" s="347"/>
      <c r="C1" s="347"/>
      <c r="D1" s="347"/>
      <c r="E1" s="347"/>
      <c r="F1" s="347"/>
      <c r="G1" s="347"/>
      <c r="H1" s="347"/>
      <c r="I1" s="347"/>
      <c r="J1" s="347"/>
      <c r="K1" s="347"/>
      <c r="L1" s="347"/>
      <c r="M1" s="347"/>
      <c r="N1" s="347"/>
      <c r="Q1" s="348" t="s">
        <v>180</v>
      </c>
      <c r="R1" s="348"/>
      <c r="S1" s="348"/>
    </row>
    <row r="2" spans="1:23" s="3" customFormat="1" ht="13.2">
      <c r="B2" s="4"/>
      <c r="C2" s="4"/>
      <c r="D2" s="4"/>
      <c r="E2" s="4"/>
      <c r="F2" s="4"/>
      <c r="G2" s="4"/>
      <c r="H2" s="4"/>
      <c r="I2" s="4"/>
      <c r="J2" s="4"/>
      <c r="K2" s="4"/>
      <c r="L2" s="4"/>
      <c r="M2" s="4"/>
      <c r="N2" s="4"/>
      <c r="O2" s="4"/>
      <c r="P2" s="4"/>
      <c r="Q2" s="4"/>
      <c r="R2" s="4"/>
      <c r="S2" s="4"/>
    </row>
    <row r="3" spans="1:23" s="3" customFormat="1" ht="13.2">
      <c r="B3" s="4"/>
      <c r="C3" s="4"/>
      <c r="D3" s="4"/>
      <c r="E3" s="4"/>
      <c r="F3" s="4"/>
      <c r="G3" s="4"/>
      <c r="H3" s="4"/>
      <c r="I3" s="4"/>
      <c r="J3" s="4"/>
      <c r="K3" s="4"/>
      <c r="L3" s="4"/>
      <c r="M3" s="4"/>
      <c r="N3" s="4"/>
      <c r="O3" s="4"/>
      <c r="P3" s="4"/>
      <c r="Q3" s="4"/>
      <c r="R3" s="4"/>
      <c r="S3" s="4"/>
    </row>
    <row r="4" spans="1:23" s="3" customFormat="1" ht="29.25" customHeight="1">
      <c r="A4" s="349" t="s">
        <v>482</v>
      </c>
      <c r="B4" s="350"/>
      <c r="C4" s="350"/>
      <c r="D4" s="350"/>
      <c r="E4" s="350"/>
      <c r="F4" s="350"/>
      <c r="G4" s="350"/>
      <c r="H4" s="350"/>
      <c r="I4" s="350"/>
      <c r="J4" s="350"/>
      <c r="K4" s="350"/>
      <c r="L4" s="350"/>
      <c r="M4" s="350"/>
      <c r="N4" s="350"/>
      <c r="O4" s="350"/>
      <c r="P4" s="350"/>
      <c r="Q4" s="350"/>
      <c r="R4" s="350"/>
      <c r="S4" s="350"/>
    </row>
    <row r="5" spans="1:23" ht="15" customHeight="1">
      <c r="A5" s="193"/>
      <c r="B5" s="193"/>
      <c r="C5" s="193"/>
      <c r="D5" s="193"/>
      <c r="E5" s="193"/>
      <c r="F5" s="193"/>
      <c r="G5" s="193"/>
      <c r="H5" s="194"/>
      <c r="I5" s="193"/>
      <c r="J5" s="193"/>
      <c r="K5" s="193"/>
      <c r="L5" s="193"/>
      <c r="M5" s="193"/>
      <c r="N5" s="193"/>
      <c r="O5" s="193"/>
      <c r="P5" s="193"/>
      <c r="Q5" s="193"/>
      <c r="R5" s="193"/>
      <c r="S5" s="193"/>
      <c r="T5" s="193"/>
      <c r="U5" s="193"/>
      <c r="V5" s="193"/>
      <c r="W5" s="193"/>
    </row>
    <row r="6" spans="1:23" ht="6" customHeight="1">
      <c r="A6" s="196"/>
      <c r="B6" s="196"/>
      <c r="C6" s="196"/>
      <c r="D6" s="196"/>
      <c r="E6" s="196"/>
      <c r="F6" s="196"/>
      <c r="G6" s="196"/>
      <c r="H6" s="196"/>
      <c r="I6" s="196"/>
      <c r="J6" s="196"/>
      <c r="K6" s="196"/>
      <c r="L6" s="196"/>
      <c r="M6" s="196"/>
      <c r="N6" s="196"/>
      <c r="O6" s="196"/>
      <c r="P6" s="196"/>
      <c r="Q6" s="196"/>
      <c r="R6" s="196"/>
      <c r="S6" s="196"/>
      <c r="T6" s="196"/>
      <c r="U6" s="193"/>
      <c r="V6" s="193"/>
      <c r="W6" s="193"/>
    </row>
    <row r="7" spans="1:23" ht="19.5" customHeight="1" thickBot="1">
      <c r="A7" s="351" t="s">
        <v>558</v>
      </c>
      <c r="B7" s="352"/>
      <c r="C7" s="352"/>
      <c r="D7" s="352"/>
      <c r="E7" s="352"/>
      <c r="F7" s="352"/>
      <c r="G7" s="352"/>
      <c r="H7" s="352"/>
      <c r="I7" s="352"/>
      <c r="J7" s="352"/>
      <c r="K7" s="352"/>
      <c r="L7" s="352"/>
      <c r="M7" s="352"/>
      <c r="N7" s="352"/>
      <c r="O7" s="352"/>
      <c r="P7" s="352"/>
      <c r="Q7" s="352"/>
      <c r="R7" s="352"/>
      <c r="S7" s="352"/>
      <c r="T7" s="197"/>
      <c r="U7" s="193"/>
      <c r="V7" s="193"/>
      <c r="W7" s="193"/>
    </row>
    <row r="8" spans="1:23" ht="3" customHeight="1" thickTop="1">
      <c r="A8" s="198"/>
      <c r="B8" s="198"/>
      <c r="C8" s="198"/>
      <c r="D8" s="198"/>
      <c r="E8" s="198"/>
      <c r="F8" s="198"/>
      <c r="G8" s="198"/>
      <c r="H8" s="199"/>
      <c r="I8" s="198"/>
      <c r="J8" s="198"/>
      <c r="K8" s="198"/>
      <c r="L8" s="198"/>
      <c r="M8" s="198"/>
      <c r="N8" s="198"/>
      <c r="O8" s="198"/>
      <c r="P8" s="198"/>
      <c r="Q8" s="198"/>
      <c r="R8" s="198"/>
      <c r="S8" s="198"/>
      <c r="T8" s="198"/>
      <c r="U8" s="193"/>
      <c r="V8" s="193"/>
      <c r="W8" s="193"/>
    </row>
    <row r="9" spans="1:23" s="204" customFormat="1" ht="25.5" customHeight="1" thickBot="1">
      <c r="A9" s="200"/>
      <c r="B9" s="200"/>
      <c r="C9" s="353" t="s">
        <v>301</v>
      </c>
      <c r="D9" s="354"/>
      <c r="E9" s="354"/>
      <c r="F9" s="354"/>
      <c r="G9" s="354"/>
      <c r="H9" s="201"/>
      <c r="I9" s="355" t="s">
        <v>302</v>
      </c>
      <c r="J9" s="354"/>
      <c r="K9" s="354"/>
      <c r="L9" s="354"/>
      <c r="M9" s="354"/>
      <c r="N9" s="199"/>
      <c r="O9" s="355" t="s">
        <v>303</v>
      </c>
      <c r="P9" s="354"/>
      <c r="Q9" s="354"/>
      <c r="R9" s="354"/>
      <c r="S9" s="354"/>
      <c r="T9" s="202"/>
      <c r="U9" s="203"/>
      <c r="V9" s="203"/>
      <c r="W9" s="203"/>
    </row>
    <row r="10" spans="1:23" s="204" customFormat="1" ht="42" customHeight="1">
      <c r="A10" s="205"/>
      <c r="B10" s="205"/>
      <c r="C10" s="341" t="s">
        <v>291</v>
      </c>
      <c r="D10" s="206"/>
      <c r="E10" s="340" t="s">
        <v>292</v>
      </c>
      <c r="F10" s="340"/>
      <c r="G10" s="340"/>
      <c r="H10" s="207" t="s">
        <v>284</v>
      </c>
      <c r="I10" s="338" t="s">
        <v>291</v>
      </c>
      <c r="J10" s="198"/>
      <c r="K10" s="340" t="s">
        <v>292</v>
      </c>
      <c r="L10" s="340"/>
      <c r="M10" s="340"/>
      <c r="N10" s="198"/>
      <c r="O10" s="341" t="s">
        <v>291</v>
      </c>
      <c r="P10" s="198"/>
      <c r="Q10" s="340" t="s">
        <v>292</v>
      </c>
      <c r="R10" s="340"/>
      <c r="S10" s="340"/>
      <c r="T10" s="316"/>
      <c r="U10" s="203"/>
      <c r="V10" s="203"/>
      <c r="W10" s="203"/>
    </row>
    <row r="11" spans="1:23" s="204" customFormat="1" ht="33" customHeight="1">
      <c r="A11" s="208"/>
      <c r="B11" s="208"/>
      <c r="C11" s="339"/>
      <c r="D11" s="207"/>
      <c r="E11" s="209" t="s">
        <v>293</v>
      </c>
      <c r="F11" s="210"/>
      <c r="G11" s="317" t="s">
        <v>294</v>
      </c>
      <c r="H11" s="316"/>
      <c r="I11" s="339"/>
      <c r="J11" s="198"/>
      <c r="K11" s="209" t="s">
        <v>293</v>
      </c>
      <c r="L11" s="198"/>
      <c r="M11" s="317" t="s">
        <v>294</v>
      </c>
      <c r="N11" s="198"/>
      <c r="O11" s="339"/>
      <c r="P11" s="198"/>
      <c r="Q11" s="209" t="s">
        <v>293</v>
      </c>
      <c r="R11" s="198"/>
      <c r="S11" s="317" t="s">
        <v>294</v>
      </c>
      <c r="T11" s="316"/>
    </row>
    <row r="12" spans="1:23" ht="11.4">
      <c r="A12" s="211"/>
      <c r="B12" s="211"/>
      <c r="C12" s="212"/>
      <c r="D12" s="213"/>
      <c r="E12" s="214"/>
      <c r="F12" s="214"/>
      <c r="G12" s="215"/>
      <c r="H12" s="199"/>
      <c r="I12" s="198"/>
      <c r="J12" s="198"/>
      <c r="K12" s="198"/>
      <c r="L12" s="198"/>
      <c r="M12" s="198"/>
      <c r="N12" s="198"/>
      <c r="O12" s="198"/>
      <c r="P12" s="198"/>
      <c r="Q12" s="198"/>
      <c r="R12" s="198"/>
      <c r="S12" s="198"/>
      <c r="T12" s="198"/>
    </row>
    <row r="13" spans="1:23" ht="12">
      <c r="A13" s="216"/>
      <c r="B13" s="216"/>
      <c r="C13" s="217"/>
      <c r="D13" s="218"/>
      <c r="E13" s="219"/>
      <c r="F13" s="219"/>
      <c r="G13" s="220"/>
      <c r="H13" s="216"/>
      <c r="I13" s="221"/>
      <c r="J13" s="216"/>
      <c r="K13" s="216"/>
      <c r="L13" s="216"/>
      <c r="M13" s="198"/>
      <c r="N13" s="198"/>
      <c r="O13" s="222"/>
      <c r="P13" s="198"/>
      <c r="Q13" s="198"/>
      <c r="R13" s="198"/>
      <c r="S13" s="198"/>
      <c r="T13" s="198"/>
    </row>
    <row r="14" spans="1:23" ht="12">
      <c r="A14" s="216" t="s">
        <v>0</v>
      </c>
      <c r="B14" s="216"/>
      <c r="C14" s="223">
        <v>117724</v>
      </c>
      <c r="D14" s="223"/>
      <c r="E14" s="223">
        <v>9282</v>
      </c>
      <c r="F14" s="223"/>
      <c r="G14" s="295">
        <v>8.5594142490916809</v>
      </c>
      <c r="H14" s="223"/>
      <c r="I14" s="295">
        <v>2035092.9745200004</v>
      </c>
      <c r="J14" s="295"/>
      <c r="K14" s="295">
        <v>-110323.07216999982</v>
      </c>
      <c r="L14" s="295"/>
      <c r="M14" s="295">
        <v>-5.1422693672963256</v>
      </c>
      <c r="N14" s="295"/>
      <c r="O14" s="295">
        <v>17286.984595494549</v>
      </c>
      <c r="P14" s="295"/>
      <c r="Q14" s="295">
        <v>-2497.0109660959824</v>
      </c>
      <c r="R14" s="295"/>
      <c r="S14" s="295">
        <v>-12.621368410250678</v>
      </c>
      <c r="T14" s="223"/>
    </row>
    <row r="15" spans="1:23" ht="15.75" customHeight="1">
      <c r="A15" s="216"/>
      <c r="B15" s="216"/>
      <c r="C15" s="223"/>
      <c r="D15" s="211"/>
      <c r="E15" s="223"/>
      <c r="F15" s="211"/>
      <c r="G15" s="295"/>
      <c r="H15" s="211"/>
      <c r="I15" s="295"/>
      <c r="J15" s="211"/>
      <c r="K15" s="295"/>
      <c r="L15" s="211"/>
      <c r="M15" s="295"/>
      <c r="N15" s="225"/>
      <c r="O15" s="295"/>
      <c r="P15" s="225"/>
      <c r="Q15" s="295"/>
      <c r="R15" s="226"/>
      <c r="S15" s="295"/>
      <c r="T15" s="224"/>
    </row>
    <row r="16" spans="1:23" ht="15" customHeight="1">
      <c r="A16" s="227" t="s">
        <v>393</v>
      </c>
      <c r="B16" s="216"/>
      <c r="C16" s="228">
        <v>9945</v>
      </c>
      <c r="D16" s="211"/>
      <c r="E16" s="228">
        <v>1161</v>
      </c>
      <c r="F16" s="211"/>
      <c r="G16" s="296">
        <v>13.217213114754101</v>
      </c>
      <c r="H16" s="211"/>
      <c r="I16" s="296">
        <v>132206.38300999999</v>
      </c>
      <c r="J16" s="211"/>
      <c r="K16" s="296">
        <v>-938.1294100000232</v>
      </c>
      <c r="L16" s="211"/>
      <c r="M16" s="296">
        <v>-0.70459487435781121</v>
      </c>
      <c r="N16" s="225"/>
      <c r="O16" s="296">
        <v>13293.753947712417</v>
      </c>
      <c r="P16" s="225"/>
      <c r="Q16" s="296">
        <v>-1863.8635864405896</v>
      </c>
      <c r="R16" s="226"/>
      <c r="S16" s="296">
        <v>-12.296547146944093</v>
      </c>
      <c r="T16" s="224"/>
    </row>
    <row r="17" spans="1:20" ht="15" customHeight="1">
      <c r="A17" s="227" t="s">
        <v>546</v>
      </c>
      <c r="B17" s="216"/>
      <c r="C17" s="228">
        <v>5320</v>
      </c>
      <c r="D17" s="211"/>
      <c r="E17" s="228">
        <v>593</v>
      </c>
      <c r="F17" s="211"/>
      <c r="G17" s="296">
        <v>12.544954516606733</v>
      </c>
      <c r="H17" s="211"/>
      <c r="I17" s="296">
        <v>3706.54376</v>
      </c>
      <c r="J17" s="211"/>
      <c r="K17" s="296">
        <v>442.91767000000027</v>
      </c>
      <c r="L17" s="211"/>
      <c r="M17" s="296">
        <v>13.571336231106068</v>
      </c>
      <c r="N17" s="225"/>
      <c r="O17" s="296">
        <v>696.7187518796992</v>
      </c>
      <c r="P17" s="225"/>
      <c r="Q17" s="296">
        <v>6.2964777100355604</v>
      </c>
      <c r="R17" s="226"/>
      <c r="S17" s="296">
        <v>0.91197488053351705</v>
      </c>
      <c r="T17" s="224"/>
    </row>
    <row r="18" spans="1:20" ht="15" customHeight="1">
      <c r="A18" s="227" t="s">
        <v>359</v>
      </c>
      <c r="B18" s="216"/>
      <c r="C18" s="228">
        <v>1437</v>
      </c>
      <c r="D18" s="211"/>
      <c r="E18" s="228">
        <v>62</v>
      </c>
      <c r="F18" s="230"/>
      <c r="G18" s="296">
        <v>4.509090909090907</v>
      </c>
      <c r="H18" s="211"/>
      <c r="I18" s="296">
        <v>15396.900509999999</v>
      </c>
      <c r="J18" s="225"/>
      <c r="K18" s="296">
        <v>-6732.3215999999993</v>
      </c>
      <c r="L18" s="211"/>
      <c r="M18" s="296">
        <v>-30.422766631989852</v>
      </c>
      <c r="N18" s="225"/>
      <c r="O18" s="296">
        <v>10714.614133611689</v>
      </c>
      <c r="P18" s="225"/>
      <c r="Q18" s="296">
        <v>-5379.3655827519469</v>
      </c>
      <c r="R18" s="226"/>
      <c r="S18" s="296">
        <v>-33.424707111333376</v>
      </c>
      <c r="T18" s="224"/>
    </row>
    <row r="19" spans="1:20" ht="15" customHeight="1">
      <c r="A19" s="227" t="s">
        <v>519</v>
      </c>
      <c r="B19" s="216"/>
      <c r="C19" s="228">
        <v>4716</v>
      </c>
      <c r="D19" s="211"/>
      <c r="E19" s="228">
        <v>606</v>
      </c>
      <c r="F19" s="211"/>
      <c r="G19" s="296">
        <v>14.744525547445253</v>
      </c>
      <c r="H19" s="211"/>
      <c r="I19" s="296">
        <v>42672.602050000001</v>
      </c>
      <c r="J19" s="211"/>
      <c r="K19" s="296">
        <v>3135.9946899999995</v>
      </c>
      <c r="L19" s="211"/>
      <c r="M19" s="296">
        <v>7.9318760495690643</v>
      </c>
      <c r="N19" s="225"/>
      <c r="O19" s="296">
        <v>9048.4737171331653</v>
      </c>
      <c r="P19" s="225"/>
      <c r="Q19" s="296">
        <v>-571.13877921719904</v>
      </c>
      <c r="R19" s="226"/>
      <c r="S19" s="296">
        <v>-5.9372327048920814</v>
      </c>
      <c r="T19" s="224"/>
    </row>
    <row r="20" spans="1:20" ht="15" customHeight="1">
      <c r="A20" s="227" t="s">
        <v>365</v>
      </c>
      <c r="B20" s="216"/>
      <c r="C20" s="228">
        <v>0</v>
      </c>
      <c r="D20" s="211"/>
      <c r="E20" s="228">
        <v>0</v>
      </c>
      <c r="F20" s="211"/>
      <c r="G20" s="296">
        <v>0</v>
      </c>
      <c r="H20" s="211"/>
      <c r="I20" s="228">
        <v>0</v>
      </c>
      <c r="J20" s="211"/>
      <c r="K20" s="228">
        <v>0</v>
      </c>
      <c r="L20" s="211"/>
      <c r="M20" s="296">
        <v>0</v>
      </c>
      <c r="N20" s="225"/>
      <c r="O20" s="228">
        <v>0</v>
      </c>
      <c r="P20" s="303"/>
      <c r="Q20" s="228">
        <v>0</v>
      </c>
      <c r="R20" s="303"/>
      <c r="S20" s="296">
        <v>0</v>
      </c>
      <c r="T20" s="224"/>
    </row>
    <row r="21" spans="1:20" ht="15" customHeight="1">
      <c r="A21" s="227" t="s">
        <v>520</v>
      </c>
      <c r="B21" s="216"/>
      <c r="C21" s="228">
        <v>280</v>
      </c>
      <c r="D21" s="211"/>
      <c r="E21" s="228">
        <v>-862</v>
      </c>
      <c r="F21" s="212"/>
      <c r="G21" s="296">
        <v>-75.481611208406306</v>
      </c>
      <c r="H21" s="212"/>
      <c r="I21" s="296">
        <v>4588.0618700000005</v>
      </c>
      <c r="J21" s="212"/>
      <c r="K21" s="296">
        <v>-20925.359690000005</v>
      </c>
      <c r="L21" s="215"/>
      <c r="M21" s="296">
        <v>-82.017065569938396</v>
      </c>
      <c r="N21" s="231"/>
      <c r="O21" s="296">
        <v>16385.935250000002</v>
      </c>
      <c r="P21" s="231"/>
      <c r="Q21" s="296">
        <v>-5955.0643647110373</v>
      </c>
      <c r="R21" s="232"/>
      <c r="S21" s="296">
        <v>-26.655317431677329</v>
      </c>
      <c r="T21" s="233"/>
    </row>
    <row r="22" spans="1:20" ht="15" customHeight="1">
      <c r="A22" s="227" t="s">
        <v>304</v>
      </c>
      <c r="B22" s="216"/>
      <c r="C22" s="228">
        <v>3049</v>
      </c>
      <c r="D22" s="211"/>
      <c r="E22" s="228">
        <v>375</v>
      </c>
      <c r="F22" s="211"/>
      <c r="G22" s="296">
        <v>14.02393418100225</v>
      </c>
      <c r="H22" s="211"/>
      <c r="I22" s="296">
        <v>31983.403230000007</v>
      </c>
      <c r="J22" s="211"/>
      <c r="K22" s="296">
        <v>-825.41713999998683</v>
      </c>
      <c r="L22" s="211"/>
      <c r="M22" s="296">
        <v>-2.5158391270743152</v>
      </c>
      <c r="N22" s="225"/>
      <c r="O22" s="296">
        <v>10489.800993768451</v>
      </c>
      <c r="P22" s="225"/>
      <c r="Q22" s="296">
        <v>-1779.7653375703649</v>
      </c>
      <c r="R22" s="226"/>
      <c r="S22" s="296">
        <v>-14.50552765687002</v>
      </c>
      <c r="T22" s="224"/>
    </row>
    <row r="23" spans="1:20" ht="15" customHeight="1">
      <c r="A23" s="227" t="s">
        <v>521</v>
      </c>
      <c r="B23" s="216"/>
      <c r="C23" s="228">
        <v>3294</v>
      </c>
      <c r="D23" s="211"/>
      <c r="E23" s="228">
        <v>-904</v>
      </c>
      <c r="F23" s="230"/>
      <c r="G23" s="296">
        <v>-21.534063839923778</v>
      </c>
      <c r="H23" s="211"/>
      <c r="I23" s="296">
        <v>57808.387640000001</v>
      </c>
      <c r="J23" s="211"/>
      <c r="K23" s="296">
        <v>16879.570480000009</v>
      </c>
      <c r="L23" s="211"/>
      <c r="M23" s="296">
        <v>41.241285850050247</v>
      </c>
      <c r="N23" s="225"/>
      <c r="O23" s="296">
        <v>17549.601590771101</v>
      </c>
      <c r="P23" s="225"/>
      <c r="Q23" s="296">
        <v>7800.0024578506655</v>
      </c>
      <c r="R23" s="226"/>
      <c r="S23" s="296">
        <v>80.003314510780513</v>
      </c>
      <c r="T23" s="224"/>
    </row>
    <row r="24" spans="1:20" ht="15" customHeight="1">
      <c r="A24" s="227" t="s">
        <v>388</v>
      </c>
      <c r="B24" s="216"/>
      <c r="C24" s="228">
        <v>29442</v>
      </c>
      <c r="D24" s="211"/>
      <c r="E24" s="228">
        <v>606</v>
      </c>
      <c r="F24" s="211"/>
      <c r="G24" s="296">
        <v>2.101539741989189</v>
      </c>
      <c r="H24" s="211"/>
      <c r="I24" s="296">
        <v>526011.52588000009</v>
      </c>
      <c r="J24" s="211"/>
      <c r="K24" s="296">
        <v>-33627.976260000025</v>
      </c>
      <c r="L24" s="211"/>
      <c r="M24" s="296">
        <v>-6.0088639439157436</v>
      </c>
      <c r="N24" s="225"/>
      <c r="O24" s="296">
        <v>17866.02560559745</v>
      </c>
      <c r="P24" s="225"/>
      <c r="Q24" s="296">
        <v>-1541.6419675749785</v>
      </c>
      <c r="R24" s="226"/>
      <c r="S24" s="296">
        <v>-7.9434685376928993</v>
      </c>
      <c r="T24" s="224"/>
    </row>
    <row r="25" spans="1:20" ht="15" customHeight="1">
      <c r="A25" s="227" t="s">
        <v>389</v>
      </c>
      <c r="B25" s="216"/>
      <c r="C25" s="228">
        <v>13556</v>
      </c>
      <c r="D25" s="211"/>
      <c r="E25" s="228">
        <v>2222</v>
      </c>
      <c r="F25" s="211"/>
      <c r="G25" s="296">
        <v>19.604729133580378</v>
      </c>
      <c r="H25" s="211"/>
      <c r="I25" s="296">
        <v>140649.42294000002</v>
      </c>
      <c r="J25" s="211"/>
      <c r="K25" s="296">
        <v>-7450.2540799999551</v>
      </c>
      <c r="L25" s="211"/>
      <c r="M25" s="296">
        <v>-5.0305674056222554</v>
      </c>
      <c r="N25" s="225"/>
      <c r="O25" s="296">
        <v>10375.43692387135</v>
      </c>
      <c r="P25" s="225"/>
      <c r="Q25" s="296">
        <v>-2691.4129984861574</v>
      </c>
      <c r="R25" s="226"/>
      <c r="S25" s="296">
        <v>-20.597259588029125</v>
      </c>
      <c r="T25" s="224"/>
    </row>
    <row r="26" spans="1:20" ht="15" customHeight="1">
      <c r="A26" s="227" t="s">
        <v>305</v>
      </c>
      <c r="B26" s="216"/>
      <c r="C26" s="228">
        <v>1383</v>
      </c>
      <c r="D26" s="211"/>
      <c r="E26" s="228">
        <v>198</v>
      </c>
      <c r="F26" s="211"/>
      <c r="G26" s="296">
        <v>16.708860759493671</v>
      </c>
      <c r="H26" s="211"/>
      <c r="I26" s="296">
        <v>14140.717420000001</v>
      </c>
      <c r="J26" s="211"/>
      <c r="K26" s="296">
        <v>-1526.2803699999986</v>
      </c>
      <c r="L26" s="211"/>
      <c r="M26" s="296">
        <v>-9.7420092251126693</v>
      </c>
      <c r="N26" s="225"/>
      <c r="O26" s="296">
        <v>10224.669139551701</v>
      </c>
      <c r="P26" s="225"/>
      <c r="Q26" s="296">
        <v>-2996.4260418828981</v>
      </c>
      <c r="R26" s="226"/>
      <c r="S26" s="296">
        <v>-22.663977535617143</v>
      </c>
      <c r="T26" s="224"/>
    </row>
    <row r="27" spans="1:20" ht="15" customHeight="1">
      <c r="A27" s="227" t="s">
        <v>306</v>
      </c>
      <c r="B27" s="216"/>
      <c r="C27" s="228">
        <v>4797</v>
      </c>
      <c r="D27" s="211"/>
      <c r="E27" s="228">
        <v>348</v>
      </c>
      <c r="F27" s="211"/>
      <c r="G27" s="296">
        <v>7.8219824679703231</v>
      </c>
      <c r="H27" s="211"/>
      <c r="I27" s="296">
        <v>66148.36851</v>
      </c>
      <c r="J27" s="211"/>
      <c r="K27" s="296">
        <v>-6960.1179500000144</v>
      </c>
      <c r="L27" s="211"/>
      <c r="M27" s="296">
        <v>-9.5202599411056248</v>
      </c>
      <c r="N27" s="225"/>
      <c r="O27" s="296">
        <v>13789.528561601001</v>
      </c>
      <c r="P27" s="225"/>
      <c r="Q27" s="296">
        <v>-2643.0375116738942</v>
      </c>
      <c r="R27" s="226"/>
      <c r="S27" s="296">
        <v>-16.084143522613903</v>
      </c>
      <c r="T27" s="224"/>
    </row>
    <row r="28" spans="1:20" ht="15" customHeight="1">
      <c r="A28" s="227" t="s">
        <v>372</v>
      </c>
      <c r="B28" s="216"/>
      <c r="C28" s="228">
        <v>28219</v>
      </c>
      <c r="D28" s="211"/>
      <c r="E28" s="228">
        <v>3659</v>
      </c>
      <c r="F28" s="211"/>
      <c r="G28" s="296">
        <v>14.898208469055385</v>
      </c>
      <c r="H28" s="211"/>
      <c r="I28" s="296">
        <v>801663.57747000002</v>
      </c>
      <c r="J28" s="211"/>
      <c r="K28" s="296">
        <v>-52723.348499999964</v>
      </c>
      <c r="L28" s="211"/>
      <c r="M28" s="296">
        <v>-6.1708983245667319</v>
      </c>
      <c r="N28" s="225"/>
      <c r="O28" s="296">
        <v>28408.645858109787</v>
      </c>
      <c r="P28" s="225"/>
      <c r="Q28" s="296">
        <v>-6379.0954273136704</v>
      </c>
      <c r="R28" s="226"/>
      <c r="S28" s="296">
        <v>-18.337193481390525</v>
      </c>
      <c r="T28" s="224"/>
    </row>
    <row r="29" spans="1:20" ht="15" customHeight="1">
      <c r="A29" s="227" t="s">
        <v>307</v>
      </c>
      <c r="B29" s="216"/>
      <c r="C29" s="228">
        <v>3727</v>
      </c>
      <c r="D29" s="211"/>
      <c r="E29" s="228">
        <v>835</v>
      </c>
      <c r="F29" s="211"/>
      <c r="G29" s="296">
        <v>28.87275242047027</v>
      </c>
      <c r="H29" s="211"/>
      <c r="I29" s="296">
        <v>38226.431299999997</v>
      </c>
      <c r="J29" s="211"/>
      <c r="K29" s="296">
        <v>4149.5964199999944</v>
      </c>
      <c r="L29" s="211"/>
      <c r="M29" s="296">
        <v>12.177176767186882</v>
      </c>
      <c r="N29" s="225"/>
      <c r="O29" s="296">
        <v>10256.62229675342</v>
      </c>
      <c r="P29" s="225"/>
      <c r="Q29" s="296">
        <v>-1526.515628557785</v>
      </c>
      <c r="R29" s="226"/>
      <c r="S29" s="296">
        <v>-12.955085803406385</v>
      </c>
      <c r="T29" s="224"/>
    </row>
    <row r="30" spans="1:20" ht="15" customHeight="1">
      <c r="A30" s="227" t="s">
        <v>363</v>
      </c>
      <c r="B30" s="216"/>
      <c r="C30" s="228">
        <v>2004</v>
      </c>
      <c r="D30" s="211"/>
      <c r="E30" s="228">
        <v>197</v>
      </c>
      <c r="F30" s="211"/>
      <c r="G30" s="296">
        <v>10.902047592695085</v>
      </c>
      <c r="H30" s="211"/>
      <c r="I30" s="296">
        <v>40158.701830000005</v>
      </c>
      <c r="J30" s="211"/>
      <c r="K30" s="296">
        <v>778.08209000001079</v>
      </c>
      <c r="L30" s="211"/>
      <c r="M30" s="296">
        <v>1.9757995052822608</v>
      </c>
      <c r="N30" s="225"/>
      <c r="O30" s="296">
        <v>20039.272370259481</v>
      </c>
      <c r="P30" s="225"/>
      <c r="Q30" s="296">
        <v>-1754.0977127510305</v>
      </c>
      <c r="R30" s="226"/>
      <c r="S30" s="296">
        <v>-8.0487676117539699</v>
      </c>
      <c r="T30" s="224"/>
    </row>
    <row r="31" spans="1:20" ht="15" customHeight="1">
      <c r="A31" s="227" t="s">
        <v>373</v>
      </c>
      <c r="B31" s="216"/>
      <c r="C31" s="228">
        <v>5384</v>
      </c>
      <c r="D31" s="227"/>
      <c r="E31" s="228">
        <v>68</v>
      </c>
      <c r="F31" s="227"/>
      <c r="G31" s="296">
        <v>1.2791572610985735</v>
      </c>
      <c r="H31" s="227"/>
      <c r="I31" s="296">
        <v>109464.91793</v>
      </c>
      <c r="J31" s="227"/>
      <c r="K31" s="296">
        <v>-2119.1135700000013</v>
      </c>
      <c r="L31" s="227"/>
      <c r="M31" s="296">
        <v>-1.8991190240334688</v>
      </c>
      <c r="N31" s="199"/>
      <c r="O31" s="296">
        <v>20331.522646731057</v>
      </c>
      <c r="P31" s="199"/>
      <c r="Q31" s="296">
        <v>-658.70148795667774</v>
      </c>
      <c r="R31" s="234"/>
      <c r="S31" s="296">
        <v>-3.1381346084253137</v>
      </c>
      <c r="T31" s="224"/>
    </row>
    <row r="32" spans="1:20" ht="15" customHeight="1">
      <c r="A32" s="227" t="s">
        <v>390</v>
      </c>
      <c r="B32" s="197"/>
      <c r="C32" s="228">
        <v>1078</v>
      </c>
      <c r="D32" s="197"/>
      <c r="E32" s="228">
        <v>113</v>
      </c>
      <c r="F32" s="197"/>
      <c r="G32" s="296">
        <v>11.709844559585502</v>
      </c>
      <c r="H32" s="197"/>
      <c r="I32" s="296">
        <v>9421.769330000001</v>
      </c>
      <c r="J32" s="197"/>
      <c r="K32" s="296">
        <v>-1567.6636599999983</v>
      </c>
      <c r="L32" s="197"/>
      <c r="M32" s="296">
        <v>-14.265191492832408</v>
      </c>
      <c r="N32" s="197"/>
      <c r="O32" s="296">
        <v>8740.0457606679047</v>
      </c>
      <c r="P32" s="197"/>
      <c r="Q32" s="296">
        <v>-2647.9677004719924</v>
      </c>
      <c r="R32" s="235"/>
      <c r="S32" s="296">
        <v>-23.252235427257219</v>
      </c>
      <c r="T32" s="224"/>
    </row>
    <row r="33" spans="1:23" s="204" customFormat="1" ht="15" customHeight="1">
      <c r="A33" s="227" t="s">
        <v>308</v>
      </c>
      <c r="B33" s="236"/>
      <c r="C33" s="228">
        <v>93</v>
      </c>
      <c r="D33" s="227"/>
      <c r="E33" s="228">
        <v>5</v>
      </c>
      <c r="F33" s="227"/>
      <c r="G33" s="296">
        <v>5.6818181818181879</v>
      </c>
      <c r="H33" s="227"/>
      <c r="I33" s="296">
        <v>845.25984999999991</v>
      </c>
      <c r="J33" s="227"/>
      <c r="K33" s="296">
        <v>-313.25127999999995</v>
      </c>
      <c r="L33" s="227"/>
      <c r="M33" s="296">
        <v>-27.039125640510676</v>
      </c>
      <c r="N33" s="237"/>
      <c r="O33" s="296">
        <v>9088.815591397848</v>
      </c>
      <c r="P33" s="237"/>
      <c r="Q33" s="229">
        <v>5566.0818055555555</v>
      </c>
      <c r="R33" s="238"/>
      <c r="S33" s="296">
        <v>-30.961753294246662</v>
      </c>
      <c r="T33" s="224"/>
    </row>
    <row r="34" spans="1:23" s="204" customFormat="1" ht="13.2">
      <c r="A34" s="239"/>
      <c r="B34" s="240"/>
      <c r="C34" s="241"/>
      <c r="D34" s="241"/>
      <c r="E34" s="241"/>
      <c r="F34" s="241"/>
      <c r="G34" s="241"/>
      <c r="H34" s="241"/>
      <c r="I34" s="241"/>
      <c r="J34" s="241"/>
      <c r="K34" s="241"/>
      <c r="L34" s="241"/>
      <c r="M34" s="241"/>
      <c r="N34" s="241"/>
      <c r="O34" s="241"/>
      <c r="P34" s="241"/>
      <c r="Q34" s="241"/>
      <c r="R34" s="241"/>
      <c r="S34" s="241"/>
      <c r="T34" s="241"/>
    </row>
    <row r="35" spans="1:23" s="204" customFormat="1" ht="6.6" customHeight="1">
      <c r="A35" s="227"/>
      <c r="B35" s="236"/>
      <c r="C35" s="242"/>
      <c r="D35" s="236"/>
      <c r="E35" s="236"/>
      <c r="F35" s="236"/>
      <c r="G35" s="236"/>
      <c r="H35" s="236"/>
      <c r="I35" s="236"/>
      <c r="J35" s="236"/>
      <c r="K35" s="236"/>
      <c r="L35" s="236"/>
      <c r="M35" s="203"/>
      <c r="N35" s="203"/>
      <c r="O35" s="203"/>
      <c r="P35" s="203"/>
      <c r="Q35" s="203"/>
      <c r="R35" s="203"/>
      <c r="S35" s="203"/>
      <c r="T35" s="203"/>
    </row>
    <row r="36" spans="1:23" s="3" customFormat="1" ht="11.25" customHeight="1">
      <c r="A36" s="342" t="s">
        <v>522</v>
      </c>
      <c r="B36" s="343"/>
      <c r="C36" s="343"/>
      <c r="D36" s="343"/>
      <c r="E36" s="343"/>
      <c r="F36" s="343"/>
      <c r="G36" s="343"/>
      <c r="H36" s="343"/>
      <c r="I36" s="343"/>
      <c r="J36" s="343"/>
      <c r="K36" s="343"/>
      <c r="L36" s="343"/>
      <c r="M36" s="343"/>
      <c r="N36" s="343"/>
      <c r="O36" s="343"/>
      <c r="P36" s="343"/>
      <c r="Q36" s="343"/>
      <c r="R36" s="343"/>
      <c r="S36" s="343"/>
      <c r="T36" s="307"/>
      <c r="U36" s="308"/>
      <c r="V36" s="307"/>
      <c r="W36" s="308"/>
    </row>
    <row r="37" spans="1:23" s="3" customFormat="1" ht="11.25" customHeight="1">
      <c r="A37" s="342" t="s">
        <v>319</v>
      </c>
      <c r="B37" s="343"/>
      <c r="C37" s="343"/>
      <c r="D37" s="343"/>
      <c r="E37" s="343"/>
      <c r="F37" s="343"/>
      <c r="G37" s="343"/>
      <c r="H37" s="343"/>
      <c r="I37" s="343"/>
      <c r="J37" s="343"/>
      <c r="K37" s="343"/>
      <c r="L37" s="343"/>
      <c r="M37" s="343"/>
      <c r="N37" s="343"/>
      <c r="O37" s="343"/>
      <c r="P37" s="343"/>
      <c r="Q37" s="343"/>
      <c r="R37" s="343"/>
      <c r="S37" s="343"/>
      <c r="T37" s="308"/>
      <c r="U37" s="308"/>
      <c r="V37" s="308"/>
      <c r="W37" s="308"/>
    </row>
    <row r="38" spans="1:23" s="3" customFormat="1" ht="12.75" customHeight="1">
      <c r="A38" s="243" t="s">
        <v>364</v>
      </c>
      <c r="B38" s="236"/>
      <c r="C38" s="236"/>
      <c r="D38" s="236"/>
      <c r="E38" s="236"/>
      <c r="F38" s="236"/>
      <c r="G38" s="236"/>
      <c r="H38" s="236"/>
      <c r="I38" s="236"/>
      <c r="J38" s="236"/>
      <c r="K38" s="236"/>
      <c r="L38" s="236"/>
      <c r="M38" s="308"/>
      <c r="N38" s="308"/>
      <c r="O38" s="308"/>
      <c r="P38" s="308"/>
      <c r="Q38" s="308"/>
      <c r="R38" s="308"/>
      <c r="S38" s="308"/>
      <c r="T38" s="308"/>
      <c r="U38" s="308"/>
      <c r="V38" s="308"/>
      <c r="W38" s="308"/>
    </row>
    <row r="39" spans="1:23" s="3" customFormat="1" ht="9" customHeight="1">
      <c r="A39" s="344" t="s">
        <v>547</v>
      </c>
      <c r="B39" s="344"/>
      <c r="C39" s="344"/>
      <c r="D39" s="344"/>
      <c r="E39" s="344"/>
      <c r="F39" s="344"/>
      <c r="G39" s="344"/>
      <c r="H39" s="344"/>
      <c r="I39" s="344"/>
      <c r="J39" s="344"/>
      <c r="K39" s="344"/>
      <c r="L39" s="344"/>
      <c r="M39" s="344"/>
      <c r="N39" s="344"/>
      <c r="O39" s="344"/>
      <c r="P39" s="344"/>
      <c r="Q39" s="344"/>
      <c r="R39" s="344"/>
      <c r="S39" s="344"/>
      <c r="T39" s="344"/>
      <c r="U39" s="308"/>
      <c r="V39" s="308"/>
      <c r="W39" s="308"/>
    </row>
    <row r="40" spans="1:23" s="3" customFormat="1">
      <c r="A40" s="345" t="s">
        <v>392</v>
      </c>
      <c r="B40" s="346"/>
      <c r="C40" s="346"/>
      <c r="D40" s="346"/>
      <c r="E40" s="346"/>
      <c r="F40" s="346"/>
      <c r="G40" s="346"/>
      <c r="H40" s="346"/>
      <c r="I40" s="346"/>
      <c r="J40" s="346"/>
      <c r="K40" s="346"/>
      <c r="L40" s="346"/>
      <c r="M40" s="346"/>
      <c r="N40" s="346"/>
      <c r="O40" s="346"/>
      <c r="P40" s="346"/>
      <c r="Q40" s="346"/>
      <c r="R40" s="346"/>
      <c r="S40" s="346"/>
      <c r="T40" s="308"/>
      <c r="U40" s="308"/>
      <c r="V40" s="308"/>
      <c r="W40" s="308"/>
    </row>
    <row r="41" spans="1:23" ht="11.4">
      <c r="A41" s="244"/>
      <c r="B41" s="244"/>
      <c r="C41" s="245"/>
      <c r="D41" s="244"/>
      <c r="E41" s="244"/>
      <c r="F41" s="244"/>
      <c r="G41" s="244"/>
      <c r="H41" s="244"/>
      <c r="I41" s="246"/>
      <c r="J41" s="244"/>
      <c r="K41" s="246"/>
      <c r="L41" s="244"/>
      <c r="M41" s="148"/>
    </row>
    <row r="42" spans="1:23" ht="11.4">
      <c r="A42" s="244"/>
      <c r="B42" s="244"/>
      <c r="C42" s="247"/>
      <c r="D42" s="244"/>
      <c r="E42" s="244"/>
      <c r="F42" s="244"/>
      <c r="G42" s="244"/>
      <c r="H42" s="244"/>
      <c r="I42" s="248"/>
      <c r="J42" s="244"/>
      <c r="K42" s="249"/>
      <c r="L42" s="244"/>
      <c r="M42" s="148"/>
    </row>
    <row r="43" spans="1:23" ht="11.4">
      <c r="A43" s="244"/>
      <c r="B43" s="244"/>
      <c r="C43" s="245"/>
      <c r="D43" s="244"/>
      <c r="E43" s="244"/>
      <c r="F43" s="244"/>
      <c r="G43" s="244"/>
      <c r="H43" s="244"/>
      <c r="I43" s="246"/>
      <c r="J43" s="244"/>
      <c r="K43" s="246"/>
      <c r="L43" s="244"/>
    </row>
    <row r="44" spans="1:23" ht="11.4">
      <c r="A44" s="244"/>
      <c r="B44" s="244"/>
      <c r="C44" s="247"/>
      <c r="D44" s="244"/>
      <c r="E44" s="244"/>
      <c r="F44" s="244"/>
      <c r="G44" s="244"/>
      <c r="H44" s="244"/>
      <c r="I44" s="248"/>
      <c r="J44" s="244"/>
      <c r="K44" s="248"/>
      <c r="L44" s="244"/>
    </row>
    <row r="45" spans="1:23" ht="11.4">
      <c r="A45" s="244"/>
      <c r="B45" s="244"/>
      <c r="C45" s="247"/>
      <c r="D45" s="244"/>
      <c r="E45" s="244"/>
      <c r="F45" s="244"/>
      <c r="G45" s="244"/>
      <c r="H45" s="244"/>
      <c r="I45" s="246"/>
      <c r="J45" s="244"/>
      <c r="K45" s="246"/>
      <c r="L45" s="244"/>
    </row>
    <row r="46" spans="1:23" ht="11.4">
      <c r="A46" s="244"/>
      <c r="B46" s="244"/>
      <c r="C46" s="247"/>
      <c r="D46" s="244"/>
      <c r="E46" s="244"/>
      <c r="F46" s="244"/>
      <c r="G46" s="244"/>
      <c r="H46" s="244"/>
      <c r="I46" s="246"/>
      <c r="J46" s="244"/>
      <c r="K46" s="248"/>
      <c r="L46" s="244"/>
    </row>
    <row r="47" spans="1:23" ht="7.95" customHeight="1">
      <c r="A47" s="244"/>
      <c r="B47" s="244"/>
      <c r="C47" s="247"/>
      <c r="D47" s="244"/>
      <c r="E47" s="244"/>
      <c r="F47" s="244"/>
      <c r="G47" s="244"/>
      <c r="H47" s="244"/>
      <c r="I47" s="246"/>
      <c r="J47" s="244"/>
      <c r="K47" s="246"/>
      <c r="L47" s="244"/>
    </row>
    <row r="48" spans="1:23" ht="11.4">
      <c r="A48" s="244"/>
      <c r="B48" s="244"/>
      <c r="C48" s="247"/>
      <c r="D48" s="244"/>
      <c r="E48" s="244"/>
      <c r="F48" s="244"/>
      <c r="G48" s="244"/>
      <c r="H48" s="244"/>
      <c r="I48" s="246"/>
      <c r="J48" s="244"/>
      <c r="K48" s="246"/>
      <c r="L48" s="244"/>
    </row>
    <row r="49" spans="1:12" ht="11.4">
      <c r="A49" s="244"/>
      <c r="B49" s="244"/>
      <c r="C49" s="247"/>
      <c r="D49" s="244"/>
      <c r="E49" s="244"/>
      <c r="F49" s="244"/>
      <c r="G49" s="244"/>
      <c r="H49" s="244"/>
      <c r="I49" s="246"/>
      <c r="J49" s="244"/>
      <c r="K49" s="246"/>
      <c r="L49" s="244"/>
    </row>
    <row r="50" spans="1:12" ht="11.4">
      <c r="A50" s="244"/>
      <c r="B50" s="244"/>
      <c r="C50" s="247"/>
      <c r="D50" s="244"/>
      <c r="E50" s="244"/>
      <c r="F50" s="244"/>
      <c r="G50" s="244"/>
      <c r="H50" s="244"/>
      <c r="I50" s="246"/>
      <c r="J50" s="244"/>
      <c r="K50" s="246"/>
      <c r="L50" s="244"/>
    </row>
    <row r="51" spans="1:12" ht="11.4">
      <c r="A51" s="244"/>
      <c r="B51" s="244"/>
      <c r="C51" s="247"/>
      <c r="D51" s="244"/>
      <c r="E51" s="244"/>
      <c r="F51" s="244"/>
      <c r="G51" s="244"/>
      <c r="H51" s="244"/>
      <c r="I51" s="246"/>
      <c r="J51" s="244"/>
      <c r="K51" s="246"/>
      <c r="L51" s="244"/>
    </row>
    <row r="52" spans="1:12" s="250" customFormat="1" ht="11.4">
      <c r="A52" s="244"/>
      <c r="B52" s="244"/>
      <c r="C52" s="247"/>
      <c r="D52" s="244"/>
      <c r="E52" s="244"/>
      <c r="F52" s="244"/>
      <c r="G52" s="244"/>
      <c r="H52" s="244"/>
      <c r="I52" s="246"/>
      <c r="J52" s="244"/>
      <c r="K52" s="246"/>
      <c r="L52" s="244"/>
    </row>
    <row r="53" spans="1:12" ht="11.4">
      <c r="A53" s="244"/>
      <c r="B53" s="244"/>
      <c r="C53" s="247"/>
      <c r="D53" s="244"/>
      <c r="E53" s="244"/>
      <c r="F53" s="244"/>
      <c r="G53" s="244"/>
      <c r="H53" s="244"/>
      <c r="I53" s="246"/>
      <c r="J53" s="244"/>
      <c r="K53" s="246"/>
      <c r="L53" s="244"/>
    </row>
    <row r="54" spans="1:12" ht="11.4">
      <c r="A54" s="244"/>
      <c r="B54" s="244"/>
      <c r="C54" s="247"/>
      <c r="D54" s="244"/>
      <c r="E54" s="244"/>
      <c r="F54" s="244"/>
      <c r="G54" s="244"/>
      <c r="H54" s="244"/>
      <c r="I54" s="246"/>
      <c r="J54" s="244"/>
      <c r="K54" s="246"/>
      <c r="L54" s="244"/>
    </row>
    <row r="55" spans="1:12" ht="11.4">
      <c r="A55" s="244"/>
      <c r="B55" s="244"/>
      <c r="C55" s="247"/>
      <c r="D55" s="244"/>
      <c r="E55" s="244"/>
      <c r="F55" s="244"/>
      <c r="G55" s="244"/>
      <c r="H55" s="244"/>
      <c r="I55" s="246"/>
      <c r="J55" s="244"/>
      <c r="K55" s="246"/>
      <c r="L55" s="244"/>
    </row>
    <row r="56" spans="1:12" ht="8.4" customHeight="1">
      <c r="A56" s="244"/>
      <c r="B56" s="244"/>
      <c r="C56" s="247"/>
      <c r="D56" s="244"/>
      <c r="E56" s="244"/>
      <c r="F56" s="244"/>
      <c r="G56" s="244"/>
      <c r="H56" s="244"/>
      <c r="I56" s="246"/>
      <c r="J56" s="244"/>
      <c r="K56" s="246"/>
      <c r="L56" s="244"/>
    </row>
    <row r="57" spans="1:12" ht="11.4">
      <c r="A57" s="244"/>
      <c r="B57" s="244"/>
      <c r="C57" s="247"/>
      <c r="D57" s="244"/>
      <c r="E57" s="244"/>
      <c r="F57" s="244"/>
      <c r="G57" s="244"/>
      <c r="H57" s="244"/>
      <c r="I57" s="244"/>
      <c r="J57" s="244"/>
      <c r="K57" s="246"/>
      <c r="L57" s="244"/>
    </row>
    <row r="58" spans="1:12" ht="11.4">
      <c r="A58" s="244"/>
      <c r="B58" s="244"/>
      <c r="C58" s="247"/>
      <c r="D58" s="244"/>
      <c r="E58" s="244"/>
      <c r="F58" s="244"/>
      <c r="G58" s="244"/>
      <c r="H58" s="244"/>
      <c r="I58" s="244"/>
      <c r="J58" s="244"/>
      <c r="K58" s="246"/>
      <c r="L58" s="244"/>
    </row>
    <row r="59" spans="1:12" ht="11.4">
      <c r="A59" s="244"/>
      <c r="B59" s="244"/>
      <c r="C59" s="247"/>
      <c r="D59" s="244"/>
      <c r="E59" s="244"/>
      <c r="F59" s="244"/>
      <c r="G59" s="244"/>
      <c r="H59" s="244"/>
      <c r="I59" s="244"/>
      <c r="J59" s="244"/>
      <c r="K59" s="244"/>
      <c r="L59" s="244"/>
    </row>
    <row r="60" spans="1:12">
      <c r="A60" s="244"/>
      <c r="B60" s="244"/>
      <c r="C60" s="244"/>
      <c r="D60" s="244"/>
      <c r="E60" s="244"/>
      <c r="F60" s="244"/>
      <c r="G60" s="244"/>
      <c r="H60" s="244"/>
      <c r="I60" s="244"/>
      <c r="J60" s="244"/>
      <c r="K60" s="244"/>
      <c r="L60" s="244"/>
    </row>
    <row r="61" spans="1:12" ht="4.95" customHeight="1">
      <c r="A61" s="244"/>
      <c r="B61" s="244"/>
      <c r="C61" s="244"/>
      <c r="D61" s="244"/>
      <c r="E61" s="244"/>
      <c r="F61" s="244"/>
      <c r="G61" s="244"/>
      <c r="H61" s="244"/>
      <c r="I61" s="244"/>
      <c r="J61" s="244"/>
      <c r="K61" s="244"/>
      <c r="L61" s="244"/>
    </row>
    <row r="62" spans="1:12">
      <c r="A62" s="244"/>
      <c r="B62" s="244"/>
      <c r="C62" s="244"/>
      <c r="D62" s="244"/>
      <c r="E62" s="244"/>
      <c r="F62" s="244"/>
      <c r="G62" s="244"/>
      <c r="H62" s="244"/>
      <c r="I62" s="244"/>
      <c r="J62" s="244"/>
      <c r="K62" s="244"/>
      <c r="L62" s="244"/>
    </row>
    <row r="63" spans="1:12" ht="7.2" customHeight="1">
      <c r="A63" s="244"/>
      <c r="B63" s="244"/>
      <c r="C63" s="244"/>
      <c r="D63" s="244"/>
      <c r="E63" s="244"/>
      <c r="F63" s="244"/>
      <c r="G63" s="244"/>
      <c r="H63" s="244"/>
      <c r="I63" s="244"/>
      <c r="J63" s="244"/>
      <c r="K63" s="244"/>
      <c r="L63" s="244"/>
    </row>
    <row r="64" spans="1:12">
      <c r="A64" s="244"/>
      <c r="B64" s="244"/>
      <c r="C64" s="244"/>
      <c r="D64" s="244"/>
      <c r="E64" s="244"/>
      <c r="F64" s="244"/>
      <c r="G64" s="244"/>
      <c r="H64" s="244"/>
      <c r="I64" s="244"/>
      <c r="J64" s="244"/>
      <c r="K64" s="244"/>
      <c r="L64" s="244"/>
    </row>
    <row r="65" spans="1:12">
      <c r="A65" s="244"/>
      <c r="B65" s="244"/>
      <c r="C65" s="244"/>
      <c r="D65" s="244"/>
      <c r="E65" s="244"/>
      <c r="F65" s="244"/>
      <c r="G65" s="244"/>
      <c r="H65" s="244"/>
      <c r="I65" s="244"/>
      <c r="J65" s="244"/>
      <c r="K65" s="244"/>
      <c r="L65" s="244"/>
    </row>
    <row r="66" spans="1:12">
      <c r="A66" s="244"/>
      <c r="B66" s="244"/>
      <c r="C66" s="244"/>
      <c r="D66" s="244"/>
      <c r="E66" s="244"/>
      <c r="F66" s="244"/>
      <c r="G66" s="244"/>
      <c r="H66" s="244"/>
      <c r="I66" s="244"/>
      <c r="J66" s="244"/>
      <c r="K66" s="244"/>
      <c r="L66" s="244"/>
    </row>
    <row r="67" spans="1:12" ht="50.1" customHeight="1">
      <c r="A67" s="244"/>
      <c r="B67" s="244"/>
      <c r="C67" s="244"/>
      <c r="D67" s="244"/>
      <c r="E67" s="244"/>
      <c r="F67" s="244"/>
      <c r="G67" s="244"/>
      <c r="H67" s="244"/>
      <c r="I67" s="244"/>
      <c r="J67" s="244"/>
      <c r="K67" s="244"/>
      <c r="L67" s="244"/>
    </row>
    <row r="68" spans="1:12" ht="20.100000000000001" customHeight="1">
      <c r="A68" s="244"/>
      <c r="B68" s="244"/>
      <c r="C68" s="244"/>
      <c r="D68" s="244"/>
      <c r="E68" s="244"/>
      <c r="F68" s="244"/>
      <c r="G68" s="244"/>
      <c r="H68" s="244"/>
      <c r="I68" s="244"/>
      <c r="J68" s="244"/>
      <c r="K68" s="244"/>
      <c r="L68" s="244"/>
    </row>
    <row r="69" spans="1:12" s="204" customFormat="1" ht="19.5" customHeight="1">
      <c r="A69" s="244"/>
      <c r="B69" s="244"/>
      <c r="C69" s="244"/>
      <c r="D69" s="244"/>
      <c r="E69" s="244"/>
      <c r="F69" s="244"/>
      <c r="G69" s="244"/>
      <c r="H69" s="244"/>
      <c r="I69" s="244"/>
      <c r="J69" s="244"/>
      <c r="K69" s="244"/>
      <c r="L69" s="244"/>
    </row>
    <row r="70" spans="1:12" s="204" customFormat="1" ht="12.75" customHeight="1">
      <c r="A70" s="244"/>
      <c r="B70" s="244"/>
      <c r="C70" s="244"/>
      <c r="D70" s="244"/>
      <c r="E70" s="244"/>
      <c r="F70" s="244"/>
      <c r="G70" s="244"/>
      <c r="H70" s="244"/>
      <c r="I70" s="244"/>
      <c r="J70" s="244"/>
      <c r="K70" s="244"/>
      <c r="L70" s="244"/>
    </row>
    <row r="71" spans="1:12" s="204" customFormat="1" ht="5.25" customHeight="1">
      <c r="A71" s="244"/>
      <c r="B71" s="244"/>
      <c r="C71" s="244"/>
      <c r="D71" s="244"/>
      <c r="E71" s="244"/>
      <c r="F71" s="244"/>
      <c r="G71" s="244"/>
      <c r="H71" s="244"/>
      <c r="I71" s="244"/>
      <c r="J71" s="244"/>
      <c r="K71" s="244"/>
      <c r="L71" s="244"/>
    </row>
    <row r="72" spans="1:12" s="251" customFormat="1" ht="9.75" customHeight="1">
      <c r="A72" s="244"/>
      <c r="B72" s="244"/>
      <c r="C72" s="244"/>
      <c r="D72" s="244"/>
      <c r="E72" s="244"/>
      <c r="F72" s="244"/>
      <c r="G72" s="244"/>
      <c r="H72" s="244"/>
      <c r="I72" s="244"/>
      <c r="J72" s="244"/>
      <c r="K72" s="244"/>
      <c r="L72" s="244"/>
    </row>
    <row r="73" spans="1:12">
      <c r="A73" s="244"/>
      <c r="B73" s="244"/>
      <c r="C73" s="244"/>
      <c r="D73" s="244"/>
      <c r="E73" s="244"/>
      <c r="F73" s="244"/>
      <c r="G73" s="244"/>
      <c r="H73" s="244"/>
      <c r="I73" s="244"/>
      <c r="J73" s="244"/>
      <c r="K73" s="244"/>
      <c r="L73" s="244"/>
    </row>
    <row r="74" spans="1:12">
      <c r="A74" s="244"/>
      <c r="B74" s="244"/>
      <c r="C74" s="244"/>
      <c r="D74" s="244"/>
      <c r="E74" s="244"/>
      <c r="F74" s="244"/>
      <c r="G74" s="244"/>
      <c r="H74" s="244"/>
      <c r="I74" s="244"/>
      <c r="J74" s="244"/>
      <c r="K74" s="244"/>
      <c r="L74" s="244"/>
    </row>
    <row r="75" spans="1:12">
      <c r="A75" s="244"/>
      <c r="B75" s="244"/>
      <c r="C75" s="244"/>
      <c r="D75" s="244"/>
      <c r="E75" s="244"/>
      <c r="F75" s="244"/>
      <c r="G75" s="244"/>
      <c r="H75" s="244"/>
      <c r="I75" s="244"/>
      <c r="J75" s="244"/>
      <c r="K75" s="244"/>
      <c r="L75" s="244"/>
    </row>
    <row r="76" spans="1:12">
      <c r="A76" s="244"/>
      <c r="B76" s="244"/>
      <c r="C76" s="244"/>
      <c r="D76" s="244"/>
      <c r="E76" s="244"/>
      <c r="F76" s="244"/>
      <c r="G76" s="244"/>
      <c r="H76" s="244"/>
      <c r="I76" s="244"/>
      <c r="J76" s="244"/>
      <c r="K76" s="244"/>
      <c r="L76" s="244"/>
    </row>
    <row r="77" spans="1:12">
      <c r="A77" s="244"/>
      <c r="B77" s="244"/>
      <c r="C77" s="244"/>
      <c r="D77" s="244"/>
      <c r="E77" s="244"/>
      <c r="F77" s="244"/>
      <c r="G77" s="244"/>
      <c r="H77" s="244"/>
      <c r="I77" s="244"/>
      <c r="J77" s="244"/>
      <c r="K77" s="244"/>
      <c r="L77" s="244"/>
    </row>
    <row r="78" spans="1:12">
      <c r="A78" s="244"/>
      <c r="B78" s="244"/>
      <c r="C78" s="244"/>
      <c r="D78" s="244"/>
      <c r="E78" s="244"/>
      <c r="F78" s="244"/>
      <c r="G78" s="244"/>
      <c r="H78" s="244"/>
      <c r="I78" s="244"/>
      <c r="J78" s="244"/>
      <c r="K78" s="244"/>
      <c r="L78" s="244"/>
    </row>
    <row r="79" spans="1:12">
      <c r="A79" s="244"/>
      <c r="B79" s="244"/>
      <c r="C79" s="244"/>
      <c r="D79" s="244"/>
      <c r="E79" s="244"/>
      <c r="F79" s="244"/>
      <c r="G79" s="244"/>
      <c r="H79" s="244"/>
      <c r="I79" s="244"/>
      <c r="J79" s="244"/>
      <c r="K79" s="244"/>
      <c r="L79" s="244"/>
    </row>
    <row r="80" spans="1:12">
      <c r="A80" s="244"/>
      <c r="B80" s="244"/>
      <c r="C80" s="244"/>
      <c r="D80" s="244"/>
      <c r="E80" s="244"/>
      <c r="F80" s="244"/>
      <c r="G80" s="244"/>
      <c r="H80" s="244"/>
      <c r="I80" s="244"/>
      <c r="J80" s="244"/>
      <c r="K80" s="244"/>
      <c r="L80" s="244"/>
    </row>
    <row r="81" spans="1:12">
      <c r="A81" s="244"/>
      <c r="B81" s="244"/>
      <c r="C81" s="244"/>
      <c r="D81" s="244"/>
      <c r="E81" s="244"/>
      <c r="F81" s="244"/>
      <c r="G81" s="244"/>
      <c r="H81" s="244"/>
      <c r="I81" s="244"/>
      <c r="J81" s="244"/>
      <c r="K81" s="244"/>
      <c r="L81" s="244"/>
    </row>
    <row r="82" spans="1:12">
      <c r="A82" s="244"/>
      <c r="B82" s="244"/>
      <c r="C82" s="244"/>
      <c r="D82" s="244"/>
      <c r="E82" s="244"/>
      <c r="F82" s="244"/>
      <c r="G82" s="244"/>
      <c r="H82" s="244"/>
      <c r="I82" s="244"/>
      <c r="J82" s="244"/>
      <c r="K82" s="244"/>
      <c r="L82" s="244"/>
    </row>
    <row r="83" spans="1:12">
      <c r="A83" s="244"/>
      <c r="B83" s="244"/>
      <c r="C83" s="244"/>
      <c r="D83" s="244"/>
      <c r="E83" s="244"/>
      <c r="F83" s="244"/>
      <c r="G83" s="244"/>
      <c r="H83" s="244"/>
      <c r="I83" s="244"/>
      <c r="J83" s="244"/>
      <c r="K83" s="244"/>
      <c r="L83" s="244"/>
    </row>
    <row r="84" spans="1:12">
      <c r="A84" s="244"/>
      <c r="B84" s="244"/>
      <c r="C84" s="244"/>
      <c r="D84" s="244"/>
      <c r="E84" s="244"/>
      <c r="F84" s="244"/>
      <c r="G84" s="244"/>
      <c r="H84" s="244"/>
      <c r="I84" s="244"/>
      <c r="J84" s="244"/>
      <c r="K84" s="244"/>
      <c r="L84" s="244"/>
    </row>
    <row r="85" spans="1:12">
      <c r="A85" s="244"/>
      <c r="B85" s="244"/>
      <c r="C85" s="244"/>
      <c r="D85" s="244"/>
      <c r="E85" s="244"/>
      <c r="F85" s="244"/>
      <c r="G85" s="244"/>
      <c r="H85" s="244"/>
      <c r="I85" s="244"/>
      <c r="J85" s="244"/>
      <c r="K85" s="244"/>
      <c r="L85" s="244"/>
    </row>
    <row r="86" spans="1:12">
      <c r="A86" s="244"/>
      <c r="B86" s="244"/>
      <c r="C86" s="244"/>
      <c r="D86" s="244"/>
      <c r="E86" s="244"/>
      <c r="F86" s="244"/>
      <c r="G86" s="244"/>
      <c r="H86" s="244"/>
      <c r="I86" s="244"/>
      <c r="J86" s="244"/>
      <c r="K86" s="244"/>
      <c r="L86" s="244"/>
    </row>
    <row r="87" spans="1:12">
      <c r="A87" s="244"/>
      <c r="B87" s="244"/>
      <c r="C87" s="244"/>
      <c r="D87" s="244"/>
      <c r="E87" s="244"/>
      <c r="F87" s="244"/>
      <c r="G87" s="244"/>
      <c r="H87" s="244"/>
      <c r="I87" s="244"/>
      <c r="J87" s="244"/>
      <c r="K87" s="244"/>
      <c r="L87" s="244"/>
    </row>
    <row r="88" spans="1:12">
      <c r="A88" s="244"/>
      <c r="B88" s="244"/>
      <c r="C88" s="244"/>
      <c r="D88" s="244"/>
      <c r="E88" s="244"/>
      <c r="F88" s="244"/>
      <c r="G88" s="244"/>
      <c r="H88" s="244"/>
      <c r="I88" s="244"/>
      <c r="J88" s="244"/>
      <c r="K88" s="244"/>
      <c r="L88" s="244"/>
    </row>
    <row r="89" spans="1:12">
      <c r="A89" s="244"/>
      <c r="B89" s="244"/>
      <c r="C89" s="244"/>
      <c r="D89" s="244"/>
      <c r="E89" s="244"/>
      <c r="F89" s="244"/>
      <c r="G89" s="244"/>
      <c r="H89" s="244"/>
      <c r="I89" s="244"/>
      <c r="J89" s="244"/>
      <c r="K89" s="244"/>
      <c r="L89" s="244"/>
    </row>
    <row r="90" spans="1:12">
      <c r="A90" s="244"/>
      <c r="B90" s="244"/>
      <c r="C90" s="244"/>
      <c r="D90" s="244"/>
      <c r="E90" s="244"/>
      <c r="F90" s="244"/>
      <c r="G90" s="244"/>
      <c r="H90" s="244"/>
      <c r="I90" s="244"/>
      <c r="J90" s="244"/>
      <c r="K90" s="244"/>
      <c r="L90" s="244"/>
    </row>
    <row r="91" spans="1:12">
      <c r="A91" s="244"/>
      <c r="B91" s="244"/>
      <c r="C91" s="244"/>
      <c r="D91" s="244"/>
      <c r="E91" s="244"/>
      <c r="F91" s="244"/>
      <c r="G91" s="244"/>
      <c r="H91" s="244"/>
      <c r="I91" s="244"/>
      <c r="J91" s="244"/>
      <c r="K91" s="244"/>
      <c r="L91" s="244"/>
    </row>
    <row r="92" spans="1:12">
      <c r="A92" s="244"/>
      <c r="B92" s="244"/>
      <c r="C92" s="244"/>
      <c r="D92" s="244"/>
      <c r="E92" s="244"/>
      <c r="F92" s="244"/>
      <c r="G92" s="244"/>
      <c r="H92" s="244"/>
      <c r="I92" s="244"/>
      <c r="J92" s="244"/>
      <c r="K92" s="244"/>
      <c r="L92" s="244"/>
    </row>
    <row r="93" spans="1:12">
      <c r="A93" s="244"/>
      <c r="B93" s="244"/>
      <c r="C93" s="244"/>
      <c r="D93" s="244"/>
      <c r="E93" s="244"/>
      <c r="F93" s="244"/>
      <c r="G93" s="244"/>
      <c r="H93" s="244"/>
      <c r="I93" s="244"/>
      <c r="J93" s="244"/>
      <c r="K93" s="244"/>
      <c r="L93" s="244"/>
    </row>
    <row r="94" spans="1:12">
      <c r="A94" s="244"/>
      <c r="B94" s="244"/>
      <c r="C94" s="244"/>
      <c r="D94" s="244"/>
      <c r="E94" s="244"/>
      <c r="F94" s="244"/>
      <c r="G94" s="244"/>
      <c r="H94" s="244"/>
      <c r="I94" s="244"/>
      <c r="J94" s="244"/>
      <c r="K94" s="244"/>
      <c r="L94" s="244"/>
    </row>
    <row r="95" spans="1:12">
      <c r="A95" s="244"/>
      <c r="B95" s="244"/>
      <c r="C95" s="244"/>
      <c r="D95" s="244"/>
      <c r="E95" s="244"/>
      <c r="F95" s="244"/>
      <c r="G95" s="244"/>
      <c r="H95" s="244"/>
      <c r="I95" s="244"/>
      <c r="J95" s="244"/>
      <c r="K95" s="244"/>
      <c r="L95" s="244"/>
    </row>
    <row r="96" spans="1:12">
      <c r="A96" s="244"/>
      <c r="B96" s="244"/>
      <c r="C96" s="244"/>
      <c r="D96" s="244"/>
      <c r="E96" s="244"/>
      <c r="F96" s="244"/>
      <c r="G96" s="244"/>
      <c r="H96" s="244"/>
      <c r="I96" s="244"/>
      <c r="J96" s="244"/>
      <c r="K96" s="244"/>
      <c r="L96" s="244"/>
    </row>
    <row r="97" spans="1:12">
      <c r="A97" s="244"/>
      <c r="B97" s="244"/>
      <c r="C97" s="244"/>
      <c r="D97" s="244"/>
      <c r="E97" s="244"/>
      <c r="F97" s="244"/>
      <c r="G97" s="244"/>
      <c r="H97" s="244"/>
      <c r="I97" s="244"/>
      <c r="J97" s="244"/>
      <c r="K97" s="244"/>
      <c r="L97" s="244"/>
    </row>
    <row r="98" spans="1:12">
      <c r="A98" s="244"/>
      <c r="B98" s="244"/>
      <c r="C98" s="244"/>
      <c r="D98" s="244"/>
      <c r="E98" s="244"/>
      <c r="F98" s="244"/>
      <c r="G98" s="244"/>
      <c r="H98" s="244"/>
      <c r="I98" s="244"/>
      <c r="J98" s="244"/>
      <c r="K98" s="244"/>
      <c r="L98" s="244"/>
    </row>
    <row r="99" spans="1:12">
      <c r="A99" s="244"/>
      <c r="B99" s="244"/>
      <c r="C99" s="244"/>
      <c r="D99" s="244"/>
      <c r="E99" s="244"/>
      <c r="F99" s="244"/>
      <c r="G99" s="244"/>
      <c r="H99" s="244"/>
      <c r="I99" s="244"/>
      <c r="J99" s="244"/>
      <c r="K99" s="244"/>
      <c r="L99" s="244"/>
    </row>
    <row r="100" spans="1:12">
      <c r="A100" s="244"/>
      <c r="B100" s="244"/>
      <c r="C100" s="244"/>
      <c r="D100" s="244"/>
      <c r="E100" s="244"/>
      <c r="F100" s="244"/>
      <c r="G100" s="244"/>
      <c r="H100" s="244"/>
      <c r="I100" s="244"/>
      <c r="J100" s="244"/>
      <c r="K100" s="244"/>
      <c r="L100" s="244"/>
    </row>
    <row r="101" spans="1:12">
      <c r="A101" s="244"/>
      <c r="B101" s="244"/>
      <c r="C101" s="244"/>
      <c r="D101" s="244"/>
      <c r="E101" s="244"/>
      <c r="F101" s="244"/>
      <c r="G101" s="244"/>
      <c r="H101" s="244"/>
      <c r="I101" s="244"/>
      <c r="J101" s="244"/>
      <c r="K101" s="244"/>
      <c r="L101" s="244"/>
    </row>
    <row r="102" spans="1:12">
      <c r="A102" s="244"/>
      <c r="B102" s="244"/>
      <c r="C102" s="244"/>
      <c r="D102" s="244"/>
      <c r="E102" s="244"/>
      <c r="F102" s="244"/>
      <c r="G102" s="244"/>
      <c r="H102" s="244"/>
      <c r="I102" s="244"/>
      <c r="J102" s="244"/>
      <c r="K102" s="244"/>
      <c r="L102" s="244"/>
    </row>
    <row r="103" spans="1:12">
      <c r="A103" s="244"/>
      <c r="B103" s="244"/>
      <c r="C103" s="244"/>
      <c r="D103" s="244"/>
      <c r="E103" s="244"/>
      <c r="F103" s="244"/>
      <c r="G103" s="244"/>
      <c r="H103" s="244"/>
      <c r="I103" s="244"/>
      <c r="J103" s="244"/>
      <c r="K103" s="244"/>
      <c r="L103" s="244"/>
    </row>
    <row r="104" spans="1:12">
      <c r="A104" s="244"/>
      <c r="B104" s="244"/>
      <c r="C104" s="244"/>
      <c r="D104" s="244"/>
      <c r="E104" s="244"/>
      <c r="F104" s="244"/>
      <c r="G104" s="244"/>
      <c r="H104" s="244"/>
      <c r="I104" s="244"/>
      <c r="J104" s="244"/>
      <c r="K104" s="244"/>
      <c r="L104" s="244"/>
    </row>
    <row r="105" spans="1:12">
      <c r="A105" s="244"/>
      <c r="B105" s="244"/>
      <c r="C105" s="244"/>
      <c r="D105" s="244"/>
      <c r="E105" s="244"/>
      <c r="F105" s="244"/>
      <c r="G105" s="244"/>
      <c r="H105" s="244"/>
      <c r="I105" s="244"/>
      <c r="J105" s="244"/>
      <c r="K105" s="244"/>
      <c r="L105" s="244"/>
    </row>
    <row r="106" spans="1:12">
      <c r="A106" s="244"/>
      <c r="B106" s="244"/>
      <c r="C106" s="244"/>
      <c r="D106" s="244"/>
      <c r="E106" s="244"/>
      <c r="F106" s="244"/>
      <c r="G106" s="244"/>
      <c r="H106" s="244"/>
      <c r="I106" s="244"/>
      <c r="J106" s="244"/>
      <c r="K106" s="244"/>
      <c r="L106" s="244"/>
    </row>
    <row r="107" spans="1:12">
      <c r="A107" s="244"/>
      <c r="B107" s="244"/>
      <c r="C107" s="244"/>
      <c r="D107" s="244"/>
      <c r="E107" s="244"/>
      <c r="F107" s="244"/>
      <c r="G107" s="244"/>
      <c r="H107" s="244"/>
      <c r="I107" s="244"/>
      <c r="J107" s="244"/>
      <c r="K107" s="244"/>
      <c r="L107" s="244"/>
    </row>
    <row r="108" spans="1:12">
      <c r="A108" s="244"/>
      <c r="B108" s="244"/>
      <c r="C108" s="244"/>
      <c r="D108" s="244"/>
      <c r="E108" s="244"/>
      <c r="F108" s="244"/>
      <c r="G108" s="244"/>
      <c r="H108" s="244"/>
      <c r="I108" s="244"/>
      <c r="J108" s="244"/>
      <c r="K108" s="244"/>
      <c r="L108" s="244"/>
    </row>
    <row r="109" spans="1:12">
      <c r="A109" s="244"/>
      <c r="B109" s="244"/>
      <c r="C109" s="244"/>
      <c r="D109" s="244"/>
      <c r="E109" s="244"/>
      <c r="F109" s="244"/>
      <c r="G109" s="244"/>
      <c r="H109" s="244"/>
      <c r="I109" s="244"/>
      <c r="J109" s="244"/>
      <c r="K109" s="244"/>
      <c r="L109" s="244"/>
    </row>
    <row r="110" spans="1:12">
      <c r="A110" s="244"/>
      <c r="B110" s="244"/>
      <c r="C110" s="244"/>
      <c r="D110" s="244"/>
      <c r="E110" s="244"/>
      <c r="F110" s="244"/>
      <c r="G110" s="244"/>
      <c r="H110" s="244"/>
      <c r="I110" s="244"/>
      <c r="J110" s="244"/>
      <c r="K110" s="244"/>
      <c r="L110" s="244"/>
    </row>
    <row r="111" spans="1:12">
      <c r="A111" s="244"/>
      <c r="B111" s="244"/>
      <c r="C111" s="244"/>
      <c r="D111" s="244"/>
      <c r="E111" s="244"/>
      <c r="F111" s="244"/>
      <c r="G111" s="244"/>
      <c r="H111" s="244"/>
      <c r="I111" s="244"/>
      <c r="J111" s="244"/>
      <c r="K111" s="244"/>
      <c r="L111" s="244"/>
    </row>
    <row r="112" spans="1:12">
      <c r="A112" s="244"/>
      <c r="B112" s="244"/>
      <c r="C112" s="244"/>
      <c r="D112" s="244"/>
      <c r="E112" s="244"/>
      <c r="F112" s="244"/>
      <c r="G112" s="244"/>
      <c r="H112" s="244"/>
      <c r="I112" s="244"/>
      <c r="J112" s="244"/>
      <c r="K112" s="244"/>
      <c r="L112" s="244"/>
    </row>
    <row r="113" spans="1:12">
      <c r="A113" s="244"/>
      <c r="B113" s="244"/>
      <c r="C113" s="244"/>
      <c r="D113" s="244"/>
      <c r="E113" s="244"/>
      <c r="F113" s="244"/>
      <c r="G113" s="244"/>
      <c r="H113" s="244"/>
      <c r="I113" s="244"/>
      <c r="J113" s="244"/>
      <c r="K113" s="244"/>
      <c r="L113" s="244"/>
    </row>
    <row r="114" spans="1:12">
      <c r="A114" s="244"/>
      <c r="B114" s="244"/>
      <c r="C114" s="244"/>
      <c r="D114" s="244"/>
      <c r="E114" s="244"/>
      <c r="F114" s="244"/>
      <c r="G114" s="244"/>
      <c r="H114" s="244"/>
      <c r="I114" s="244"/>
      <c r="J114" s="244"/>
      <c r="K114" s="244"/>
      <c r="L114" s="244"/>
    </row>
    <row r="115" spans="1:12">
      <c r="A115" s="244"/>
      <c r="B115" s="244"/>
      <c r="C115" s="244"/>
      <c r="D115" s="244"/>
      <c r="E115" s="244"/>
      <c r="F115" s="244"/>
      <c r="G115" s="244"/>
      <c r="H115" s="244"/>
      <c r="I115" s="244"/>
      <c r="J115" s="244"/>
      <c r="K115" s="244"/>
      <c r="L115" s="244"/>
    </row>
    <row r="116" spans="1:12">
      <c r="A116" s="244"/>
      <c r="B116" s="244"/>
      <c r="C116" s="244"/>
      <c r="D116" s="244"/>
      <c r="E116" s="244"/>
      <c r="F116" s="244"/>
      <c r="G116" s="244"/>
      <c r="H116" s="244"/>
      <c r="I116" s="244"/>
      <c r="J116" s="244"/>
      <c r="K116" s="244"/>
      <c r="L116" s="244"/>
    </row>
    <row r="117" spans="1:12">
      <c r="A117" s="244"/>
      <c r="B117" s="244"/>
      <c r="C117" s="244"/>
      <c r="D117" s="244"/>
      <c r="E117" s="244"/>
      <c r="F117" s="244"/>
      <c r="G117" s="244"/>
      <c r="H117" s="244"/>
      <c r="I117" s="244"/>
      <c r="J117" s="244"/>
      <c r="K117" s="244"/>
      <c r="L117" s="244"/>
    </row>
    <row r="118" spans="1:12">
      <c r="A118" s="244"/>
      <c r="B118" s="244"/>
      <c r="C118" s="244"/>
      <c r="D118" s="244"/>
      <c r="E118" s="244"/>
      <c r="F118" s="244"/>
      <c r="G118" s="244"/>
      <c r="H118" s="244"/>
      <c r="I118" s="244"/>
      <c r="J118" s="244"/>
      <c r="K118" s="244"/>
      <c r="L118" s="244"/>
    </row>
    <row r="119" spans="1:12">
      <c r="A119" s="244"/>
      <c r="B119" s="244"/>
      <c r="C119" s="244"/>
      <c r="D119" s="244"/>
      <c r="E119" s="244"/>
      <c r="F119" s="244"/>
      <c r="G119" s="244"/>
      <c r="H119" s="244"/>
      <c r="I119" s="244"/>
      <c r="J119" s="244"/>
      <c r="K119" s="244"/>
      <c r="L119" s="244"/>
    </row>
    <row r="120" spans="1:12">
      <c r="A120" s="244"/>
      <c r="B120" s="244"/>
      <c r="C120" s="244"/>
      <c r="D120" s="244"/>
      <c r="E120" s="244"/>
      <c r="F120" s="244"/>
      <c r="G120" s="244"/>
      <c r="H120" s="244"/>
      <c r="I120" s="244"/>
      <c r="J120" s="244"/>
      <c r="K120" s="244"/>
      <c r="L120" s="244"/>
    </row>
    <row r="121" spans="1:12">
      <c r="A121" s="244"/>
      <c r="B121" s="244"/>
      <c r="C121" s="244"/>
      <c r="D121" s="244"/>
      <c r="E121" s="244"/>
      <c r="F121" s="244"/>
      <c r="G121" s="244"/>
      <c r="H121" s="244"/>
      <c r="I121" s="244"/>
      <c r="J121" s="244"/>
      <c r="K121" s="244"/>
      <c r="L121" s="244"/>
    </row>
    <row r="122" spans="1:12">
      <c r="A122" s="244"/>
      <c r="B122" s="244"/>
      <c r="C122" s="244"/>
      <c r="D122" s="244"/>
      <c r="E122" s="244"/>
      <c r="F122" s="244"/>
      <c r="G122" s="244"/>
      <c r="H122" s="244"/>
      <c r="I122" s="244"/>
      <c r="J122" s="244"/>
      <c r="K122" s="244"/>
      <c r="L122" s="244"/>
    </row>
    <row r="123" spans="1:12">
      <c r="A123" s="244"/>
      <c r="B123" s="244"/>
      <c r="C123" s="244"/>
      <c r="D123" s="244"/>
      <c r="E123" s="244"/>
      <c r="F123" s="244"/>
      <c r="G123" s="244"/>
      <c r="H123" s="244"/>
      <c r="I123" s="244"/>
      <c r="J123" s="244"/>
      <c r="K123" s="244"/>
      <c r="L123" s="244"/>
    </row>
    <row r="124" spans="1:12">
      <c r="A124" s="244"/>
      <c r="B124" s="244"/>
      <c r="C124" s="244"/>
      <c r="D124" s="244"/>
      <c r="E124" s="244"/>
      <c r="F124" s="244"/>
      <c r="G124" s="244"/>
      <c r="H124" s="244"/>
      <c r="I124" s="244"/>
      <c r="J124" s="244"/>
      <c r="K124" s="244"/>
      <c r="L124" s="244"/>
    </row>
    <row r="125" spans="1:12">
      <c r="A125" s="244"/>
      <c r="B125" s="244"/>
      <c r="C125" s="244"/>
      <c r="D125" s="244"/>
      <c r="E125" s="244"/>
      <c r="F125" s="244"/>
      <c r="G125" s="244"/>
      <c r="H125" s="244"/>
      <c r="I125" s="244"/>
      <c r="J125" s="244"/>
      <c r="K125" s="244"/>
      <c r="L125" s="244"/>
    </row>
    <row r="126" spans="1:12">
      <c r="A126" s="244"/>
      <c r="B126" s="244"/>
      <c r="C126" s="244"/>
      <c r="D126" s="244"/>
      <c r="E126" s="244"/>
      <c r="F126" s="244"/>
      <c r="G126" s="244"/>
      <c r="H126" s="244"/>
      <c r="I126" s="244"/>
      <c r="J126" s="244"/>
      <c r="K126" s="244"/>
      <c r="L126" s="244"/>
    </row>
    <row r="127" spans="1:12">
      <c r="A127" s="244"/>
      <c r="B127" s="244"/>
      <c r="C127" s="244"/>
      <c r="D127" s="244"/>
      <c r="E127" s="244"/>
      <c r="F127" s="244"/>
      <c r="G127" s="244"/>
      <c r="H127" s="244"/>
      <c r="I127" s="244"/>
      <c r="J127" s="244"/>
      <c r="K127" s="244"/>
      <c r="L127" s="244"/>
    </row>
    <row r="128" spans="1:12">
      <c r="A128" s="244"/>
      <c r="B128" s="244"/>
      <c r="C128" s="244"/>
      <c r="D128" s="244"/>
      <c r="E128" s="244"/>
      <c r="F128" s="244"/>
      <c r="G128" s="244"/>
      <c r="H128" s="244"/>
      <c r="I128" s="244"/>
      <c r="J128" s="244"/>
      <c r="K128" s="244"/>
      <c r="L128" s="244"/>
    </row>
    <row r="129" spans="1:12">
      <c r="A129" s="244"/>
      <c r="B129" s="244"/>
      <c r="C129" s="244"/>
      <c r="D129" s="244"/>
      <c r="E129" s="244"/>
      <c r="F129" s="244"/>
      <c r="G129" s="244"/>
      <c r="H129" s="244"/>
      <c r="I129" s="244"/>
      <c r="J129" s="244"/>
      <c r="K129" s="244"/>
      <c r="L129" s="244"/>
    </row>
    <row r="130" spans="1:12">
      <c r="A130" s="244"/>
      <c r="B130" s="244"/>
      <c r="C130" s="244"/>
      <c r="D130" s="244"/>
      <c r="E130" s="244"/>
      <c r="F130" s="244"/>
      <c r="G130" s="244"/>
      <c r="H130" s="244"/>
      <c r="I130" s="244"/>
      <c r="J130" s="244"/>
      <c r="K130" s="244"/>
      <c r="L130" s="244"/>
    </row>
    <row r="131" spans="1:12">
      <c r="A131" s="244"/>
      <c r="B131" s="244"/>
      <c r="C131" s="244"/>
      <c r="D131" s="244"/>
      <c r="E131" s="244"/>
      <c r="F131" s="244"/>
      <c r="G131" s="244"/>
      <c r="H131" s="244"/>
      <c r="I131" s="244"/>
      <c r="J131" s="244"/>
      <c r="K131" s="244"/>
      <c r="L131" s="244"/>
    </row>
    <row r="132" spans="1:12">
      <c r="A132" s="244"/>
      <c r="B132" s="244"/>
      <c r="C132" s="244"/>
      <c r="D132" s="244"/>
      <c r="E132" s="244"/>
      <c r="F132" s="244"/>
      <c r="G132" s="244"/>
      <c r="H132" s="244"/>
      <c r="I132" s="244"/>
      <c r="J132" s="244"/>
      <c r="K132" s="244"/>
      <c r="L132" s="244"/>
    </row>
    <row r="133" spans="1:12">
      <c r="A133" s="244"/>
      <c r="B133" s="244"/>
      <c r="C133" s="244"/>
      <c r="D133" s="244"/>
      <c r="E133" s="244"/>
      <c r="F133" s="244"/>
      <c r="G133" s="244"/>
      <c r="H133" s="244"/>
      <c r="I133" s="244"/>
      <c r="J133" s="244"/>
      <c r="K133" s="244"/>
      <c r="L133" s="244"/>
    </row>
    <row r="134" spans="1:12">
      <c r="A134" s="244"/>
      <c r="B134" s="244"/>
      <c r="C134" s="244"/>
      <c r="D134" s="244"/>
      <c r="E134" s="244"/>
      <c r="F134" s="244"/>
      <c r="G134" s="244"/>
      <c r="H134" s="244"/>
      <c r="I134" s="244"/>
      <c r="J134" s="244"/>
      <c r="K134" s="244"/>
      <c r="L134" s="244"/>
    </row>
    <row r="135" spans="1:12">
      <c r="G135" s="252"/>
      <c r="H135" s="252"/>
    </row>
    <row r="136" spans="1:12">
      <c r="G136" s="252"/>
      <c r="H136" s="252"/>
    </row>
    <row r="137" spans="1:12">
      <c r="G137" s="252"/>
      <c r="H137" s="252"/>
    </row>
    <row r="138" spans="1:12">
      <c r="G138" s="252"/>
      <c r="H138" s="252"/>
    </row>
    <row r="139" spans="1:12">
      <c r="G139" s="252"/>
      <c r="H139" s="252"/>
    </row>
    <row r="140" spans="1:12">
      <c r="G140" s="252"/>
      <c r="H140" s="252"/>
    </row>
    <row r="141" spans="1:12">
      <c r="G141" s="252"/>
      <c r="H141" s="252"/>
    </row>
    <row r="142" spans="1:12">
      <c r="G142" s="252"/>
      <c r="H142" s="252"/>
    </row>
    <row r="143" spans="1:12">
      <c r="G143" s="252"/>
      <c r="H143" s="252"/>
    </row>
    <row r="144" spans="1:12">
      <c r="G144" s="252"/>
      <c r="H144" s="252"/>
    </row>
    <row r="145" spans="7:8">
      <c r="G145" s="252"/>
      <c r="H145" s="252"/>
    </row>
    <row r="146" spans="7:8">
      <c r="G146" s="252"/>
      <c r="H146" s="252"/>
    </row>
    <row r="147" spans="7:8">
      <c r="G147" s="252"/>
      <c r="H147" s="252"/>
    </row>
    <row r="148" spans="7:8">
      <c r="G148" s="252"/>
      <c r="H148" s="252"/>
    </row>
    <row r="149" spans="7:8">
      <c r="G149" s="252"/>
      <c r="H149" s="252"/>
    </row>
    <row r="150" spans="7:8">
      <c r="G150" s="252"/>
      <c r="H150" s="252"/>
    </row>
  </sheetData>
  <mergeCells count="17">
    <mergeCell ref="A1:N1"/>
    <mergeCell ref="Q1:S1"/>
    <mergeCell ref="A4:S4"/>
    <mergeCell ref="A7:S7"/>
    <mergeCell ref="C9:G9"/>
    <mergeCell ref="I9:M9"/>
    <mergeCell ref="O9:S9"/>
    <mergeCell ref="K10:M10"/>
    <mergeCell ref="O10:O11"/>
    <mergeCell ref="A37:S37"/>
    <mergeCell ref="A39:T39"/>
    <mergeCell ref="A40:S40"/>
    <mergeCell ref="A36:S36"/>
    <mergeCell ref="Q10:S10"/>
    <mergeCell ref="C10:C11"/>
    <mergeCell ref="E10:G10"/>
    <mergeCell ref="I10:I11"/>
  </mergeCells>
  <pageMargins left="0.7" right="0.7" top="0.75" bottom="0.75" header="0.3" footer="0.3"/>
  <pageSetup paperSize="9" scale="60" orientation="portrait" r:id="rId1"/>
  <colBreaks count="1" manualBreakCount="1">
    <brk id="2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P66"/>
  <sheetViews>
    <sheetView showGridLines="0" zoomScaleNormal="100" workbookViewId="0">
      <selection activeCell="R49" sqref="R49"/>
    </sheetView>
  </sheetViews>
  <sheetFormatPr baseColWidth="10" defaultColWidth="11.44140625" defaultRowHeight="10.8"/>
  <cols>
    <col min="1" max="1" width="15.44140625" style="31" customWidth="1"/>
    <col min="2" max="2" width="11" style="30" bestFit="1" customWidth="1"/>
    <col min="3" max="3" width="8.109375" style="30" customWidth="1"/>
    <col min="4" max="4" width="6.6640625" style="30" customWidth="1"/>
    <col min="5" max="5" width="7.33203125" style="30" customWidth="1"/>
    <col min="6" max="6" width="6.33203125" style="30" customWidth="1"/>
    <col min="7" max="7" width="11" style="30" customWidth="1"/>
    <col min="8" max="9" width="11" style="30" bestFit="1" customWidth="1"/>
    <col min="10" max="10" width="10.109375" style="30" customWidth="1"/>
    <col min="11" max="11" width="8.6640625" style="30" customWidth="1"/>
    <col min="12" max="12" width="12.6640625" style="30" customWidth="1"/>
    <col min="13" max="16384" width="11.44140625" style="30"/>
  </cols>
  <sheetData>
    <row r="1" spans="1:14" ht="15.75" customHeight="1">
      <c r="A1" s="380" t="s">
        <v>233</v>
      </c>
      <c r="B1" s="380"/>
      <c r="C1" s="380"/>
      <c r="D1" s="380"/>
      <c r="E1" s="380"/>
      <c r="F1" s="380"/>
      <c r="G1" s="380"/>
      <c r="H1" s="380"/>
      <c r="I1" s="380"/>
      <c r="J1" s="159"/>
      <c r="K1" s="159"/>
      <c r="L1" s="315" t="s">
        <v>180</v>
      </c>
    </row>
    <row r="2" spans="1:14" ht="11.25" customHeight="1">
      <c r="A2" s="166"/>
      <c r="C2" s="169"/>
      <c r="D2" s="169"/>
      <c r="E2" s="169"/>
      <c r="F2" s="169"/>
      <c r="G2" s="169"/>
      <c r="H2" s="169"/>
      <c r="I2" s="169"/>
      <c r="J2" s="169"/>
      <c r="K2" s="164"/>
      <c r="L2" s="165"/>
    </row>
    <row r="3" spans="1:14" ht="12">
      <c r="A3" s="163" t="s">
        <v>7</v>
      </c>
      <c r="B3" s="182"/>
      <c r="C3" s="169"/>
      <c r="D3" s="169"/>
      <c r="E3" s="169"/>
      <c r="F3" s="169"/>
      <c r="G3" s="169"/>
      <c r="H3" s="169"/>
      <c r="I3" s="169"/>
      <c r="J3" s="169"/>
      <c r="K3" s="164"/>
      <c r="L3" s="165"/>
    </row>
    <row r="4" spans="1:14">
      <c r="A4" s="166"/>
      <c r="B4" s="182"/>
      <c r="C4" s="169"/>
      <c r="D4" s="169"/>
      <c r="E4" s="169"/>
      <c r="F4" s="169"/>
      <c r="G4" s="169"/>
      <c r="H4" s="169"/>
      <c r="I4" s="169"/>
      <c r="J4" s="169"/>
      <c r="K4" s="164"/>
      <c r="L4" s="165"/>
      <c r="N4" s="183"/>
    </row>
    <row r="5" spans="1:14" ht="19.5" customHeight="1">
      <c r="A5" s="184" t="s">
        <v>483</v>
      </c>
      <c r="B5" s="185"/>
      <c r="C5" s="185"/>
      <c r="D5" s="185"/>
      <c r="E5" s="185"/>
      <c r="F5" s="185"/>
      <c r="G5" s="185"/>
      <c r="H5" s="185"/>
      <c r="I5" s="169"/>
      <c r="J5" s="169"/>
      <c r="K5" s="164"/>
      <c r="L5" s="165"/>
      <c r="M5" s="162"/>
    </row>
    <row r="6" spans="1:14">
      <c r="A6" s="186" t="s">
        <v>187</v>
      </c>
      <c r="B6" s="187"/>
      <c r="C6" s="187"/>
      <c r="D6" s="187"/>
      <c r="E6" s="187"/>
      <c r="F6" s="187"/>
      <c r="G6" s="187"/>
      <c r="H6" s="187"/>
      <c r="I6" s="187"/>
      <c r="J6" s="187"/>
      <c r="K6" s="187"/>
      <c r="L6" s="187"/>
    </row>
    <row r="7" spans="1:14" ht="11.25" customHeight="1">
      <c r="A7" s="188" t="s">
        <v>187</v>
      </c>
      <c r="B7" s="363" t="s">
        <v>188</v>
      </c>
      <c r="C7" s="364"/>
      <c r="D7" s="364"/>
      <c r="E7" s="364"/>
      <c r="F7" s="364"/>
      <c r="G7" s="365"/>
      <c r="H7" s="363" t="s">
        <v>551</v>
      </c>
      <c r="I7" s="364"/>
      <c r="J7" s="364"/>
      <c r="K7" s="365"/>
      <c r="L7" s="357" t="s">
        <v>552</v>
      </c>
    </row>
    <row r="8" spans="1:14" ht="11.25" customHeight="1">
      <c r="A8" s="188" t="s">
        <v>187</v>
      </c>
      <c r="B8" s="366"/>
      <c r="C8" s="367"/>
      <c r="D8" s="367"/>
      <c r="E8" s="367"/>
      <c r="F8" s="367"/>
      <c r="G8" s="368"/>
      <c r="H8" s="366"/>
      <c r="I8" s="367"/>
      <c r="J8" s="367"/>
      <c r="K8" s="368"/>
      <c r="L8" s="358"/>
    </row>
    <row r="9" spans="1:14" ht="9.75" customHeight="1">
      <c r="A9" s="188" t="s">
        <v>187</v>
      </c>
      <c r="B9" s="369"/>
      <c r="C9" s="370"/>
      <c r="D9" s="370"/>
      <c r="E9" s="370"/>
      <c r="F9" s="370"/>
      <c r="G9" s="371"/>
      <c r="H9" s="369"/>
      <c r="I9" s="370"/>
      <c r="J9" s="370"/>
      <c r="K9" s="371"/>
      <c r="L9" s="358"/>
    </row>
    <row r="10" spans="1:14" ht="14.25" customHeight="1">
      <c r="A10" s="189" t="s">
        <v>8</v>
      </c>
      <c r="B10" s="360" t="s">
        <v>1</v>
      </c>
      <c r="C10" s="374" t="s">
        <v>281</v>
      </c>
      <c r="D10" s="375"/>
      <c r="E10" s="374" t="s">
        <v>282</v>
      </c>
      <c r="F10" s="375"/>
      <c r="G10" s="189"/>
      <c r="H10" s="360" t="s">
        <v>1</v>
      </c>
      <c r="I10" s="357" t="s">
        <v>281</v>
      </c>
      <c r="J10" s="357" t="s">
        <v>282</v>
      </c>
      <c r="K10" s="190"/>
      <c r="L10" s="358"/>
    </row>
    <row r="11" spans="1:14" ht="12" customHeight="1">
      <c r="A11" s="189" t="s">
        <v>187</v>
      </c>
      <c r="B11" s="361"/>
      <c r="C11" s="376"/>
      <c r="D11" s="377"/>
      <c r="E11" s="376"/>
      <c r="F11" s="377"/>
      <c r="G11" s="189" t="s">
        <v>190</v>
      </c>
      <c r="H11" s="361"/>
      <c r="I11" s="378"/>
      <c r="J11" s="378"/>
      <c r="K11" s="189" t="s">
        <v>190</v>
      </c>
      <c r="L11" s="358"/>
    </row>
    <row r="12" spans="1:14" ht="17.25" customHeight="1">
      <c r="A12" s="189" t="s">
        <v>187</v>
      </c>
      <c r="B12" s="361"/>
      <c r="C12" s="360" t="s">
        <v>241</v>
      </c>
      <c r="D12" s="372" t="s">
        <v>280</v>
      </c>
      <c r="E12" s="360" t="s">
        <v>241</v>
      </c>
      <c r="F12" s="372" t="s">
        <v>280</v>
      </c>
      <c r="G12" s="189" t="s">
        <v>191</v>
      </c>
      <c r="H12" s="361"/>
      <c r="I12" s="378"/>
      <c r="J12" s="378"/>
      <c r="K12" s="189" t="s">
        <v>191</v>
      </c>
      <c r="L12" s="358"/>
    </row>
    <row r="13" spans="1:14" ht="17.25" customHeight="1">
      <c r="A13" s="191" t="s">
        <v>187</v>
      </c>
      <c r="B13" s="362"/>
      <c r="C13" s="362"/>
      <c r="D13" s="373"/>
      <c r="E13" s="362"/>
      <c r="F13" s="373"/>
      <c r="G13" s="191"/>
      <c r="H13" s="362"/>
      <c r="I13" s="379"/>
      <c r="J13" s="379"/>
      <c r="K13" s="191"/>
      <c r="L13" s="359"/>
    </row>
    <row r="14" spans="1:14" ht="11.25" customHeight="1">
      <c r="A14" s="173" t="s">
        <v>187</v>
      </c>
      <c r="B14" s="192"/>
      <c r="C14" s="192"/>
      <c r="D14" s="192"/>
      <c r="E14" s="192"/>
      <c r="F14" s="192"/>
      <c r="G14" s="192"/>
      <c r="H14" s="192"/>
      <c r="I14" s="192"/>
      <c r="J14" s="192"/>
      <c r="K14" s="192"/>
      <c r="L14" s="192"/>
    </row>
    <row r="15" spans="1:14" s="33" customFormat="1">
      <c r="A15" s="28" t="s">
        <v>192</v>
      </c>
      <c r="B15" s="5">
        <v>504249</v>
      </c>
      <c r="C15" s="5">
        <v>94441</v>
      </c>
      <c r="D15" s="174">
        <v>18.729040612871813</v>
      </c>
      <c r="E15" s="5">
        <v>198464</v>
      </c>
      <c r="F15" s="174">
        <v>39.358332887125208</v>
      </c>
      <c r="G15" s="5">
        <v>211344</v>
      </c>
      <c r="H15" s="5">
        <v>806</v>
      </c>
      <c r="I15" s="5">
        <v>119</v>
      </c>
      <c r="J15" s="5">
        <v>563</v>
      </c>
      <c r="K15" s="5">
        <v>124</v>
      </c>
      <c r="L15" s="5">
        <v>48</v>
      </c>
    </row>
    <row r="16" spans="1:14" s="33" customFormat="1">
      <c r="A16" s="28" t="s">
        <v>285</v>
      </c>
      <c r="B16" s="5">
        <v>529067</v>
      </c>
      <c r="C16" s="5">
        <v>127013</v>
      </c>
      <c r="D16" s="174">
        <v>24.00697832221628</v>
      </c>
      <c r="E16" s="5">
        <v>194740</v>
      </c>
      <c r="F16" s="174">
        <v>36.808192535160956</v>
      </c>
      <c r="G16" s="5">
        <v>207314</v>
      </c>
      <c r="H16" s="5">
        <v>753</v>
      </c>
      <c r="I16" s="5">
        <v>32</v>
      </c>
      <c r="J16" s="5">
        <v>522</v>
      </c>
      <c r="K16" s="5">
        <v>199</v>
      </c>
      <c r="L16" s="5">
        <v>189</v>
      </c>
    </row>
    <row r="17" spans="1:16" s="33" customFormat="1">
      <c r="A17" s="28" t="s">
        <v>286</v>
      </c>
      <c r="B17" s="5">
        <v>460609</v>
      </c>
      <c r="C17" s="5">
        <v>120399</v>
      </c>
      <c r="D17" s="174">
        <v>26.139089770282386</v>
      </c>
      <c r="E17" s="5">
        <v>174987</v>
      </c>
      <c r="F17" s="174">
        <v>37.990356245752906</v>
      </c>
      <c r="G17" s="5">
        <v>165223</v>
      </c>
      <c r="H17" s="5">
        <v>629</v>
      </c>
      <c r="I17" s="5">
        <v>55</v>
      </c>
      <c r="J17" s="5">
        <v>429</v>
      </c>
      <c r="K17" s="5">
        <v>145</v>
      </c>
      <c r="L17" s="5">
        <v>170</v>
      </c>
    </row>
    <row r="18" spans="1:16" s="33" customFormat="1">
      <c r="A18" s="28" t="s">
        <v>290</v>
      </c>
      <c r="B18" s="5">
        <v>415605</v>
      </c>
      <c r="C18" s="5">
        <v>118910</v>
      </c>
      <c r="D18" s="174">
        <v>28.623876226291301</v>
      </c>
      <c r="E18" s="5">
        <v>153958</v>
      </c>
      <c r="F18" s="174">
        <v>37.043417585987029</v>
      </c>
      <c r="G18" s="5">
        <v>142737</v>
      </c>
      <c r="H18" s="5">
        <v>462</v>
      </c>
      <c r="I18" s="5">
        <v>29</v>
      </c>
      <c r="J18" s="5">
        <v>349</v>
      </c>
      <c r="K18" s="5">
        <v>84</v>
      </c>
      <c r="L18" s="5">
        <v>147</v>
      </c>
    </row>
    <row r="19" spans="1:16" s="33" customFormat="1">
      <c r="A19" s="28" t="s">
        <v>322</v>
      </c>
      <c r="B19" s="5">
        <v>410578</v>
      </c>
      <c r="C19" s="5">
        <v>123650</v>
      </c>
      <c r="D19" s="174">
        <v>30.116080257588084</v>
      </c>
      <c r="E19" s="5">
        <v>145606</v>
      </c>
      <c r="F19" s="174">
        <v>35.463663420835992</v>
      </c>
      <c r="G19" s="5">
        <v>141322</v>
      </c>
      <c r="H19" s="5">
        <v>461</v>
      </c>
      <c r="I19" s="5">
        <v>26</v>
      </c>
      <c r="J19" s="5">
        <v>332</v>
      </c>
      <c r="K19" s="5">
        <v>103</v>
      </c>
      <c r="L19" s="5">
        <v>177</v>
      </c>
    </row>
    <row r="20" spans="1:16" s="33" customFormat="1">
      <c r="A20" s="28" t="s">
        <v>361</v>
      </c>
      <c r="B20" s="5">
        <v>417054</v>
      </c>
      <c r="C20" s="5">
        <v>125952</v>
      </c>
      <c r="D20" s="174">
        <v>30.200405702858625</v>
      </c>
      <c r="E20" s="5">
        <v>139618</v>
      </c>
      <c r="F20" s="174">
        <v>33.477199595256252</v>
      </c>
      <c r="G20" s="5">
        <v>151484</v>
      </c>
      <c r="H20" s="5">
        <v>495</v>
      </c>
      <c r="I20" s="5">
        <v>45</v>
      </c>
      <c r="J20" s="5">
        <v>343</v>
      </c>
      <c r="K20" s="5">
        <v>107</v>
      </c>
      <c r="L20" s="5">
        <v>148</v>
      </c>
    </row>
    <row r="21" spans="1:16" s="33" customFormat="1">
      <c r="A21" s="28" t="s">
        <v>362</v>
      </c>
      <c r="B21" s="5">
        <v>428228</v>
      </c>
      <c r="C21" s="5">
        <v>135590</v>
      </c>
      <c r="D21" s="174">
        <v>31.663039315504825</v>
      </c>
      <c r="E21" s="5">
        <v>134810</v>
      </c>
      <c r="F21" s="174">
        <v>31.480893355875843</v>
      </c>
      <c r="G21" s="5">
        <v>157828</v>
      </c>
      <c r="H21" s="5">
        <v>473</v>
      </c>
      <c r="I21" s="5">
        <v>43</v>
      </c>
      <c r="J21" s="5">
        <v>342</v>
      </c>
      <c r="K21" s="5">
        <v>88</v>
      </c>
      <c r="L21" s="5">
        <v>192</v>
      </c>
    </row>
    <row r="22" spans="1:16" s="33" customFormat="1">
      <c r="A22" s="28" t="s">
        <v>494</v>
      </c>
      <c r="B22" s="5">
        <v>477099</v>
      </c>
      <c r="C22" s="5">
        <v>155652</v>
      </c>
      <c r="D22" s="174">
        <v>32.624675381838991</v>
      </c>
      <c r="E22" s="5">
        <v>155778</v>
      </c>
      <c r="F22" s="174">
        <v>32.651084994938159</v>
      </c>
      <c r="G22" s="5">
        <v>165669</v>
      </c>
      <c r="H22" s="5">
        <v>418</v>
      </c>
      <c r="I22" s="5">
        <v>34</v>
      </c>
      <c r="J22" s="5">
        <v>290</v>
      </c>
      <c r="K22" s="5">
        <v>94</v>
      </c>
      <c r="L22" s="5">
        <v>238</v>
      </c>
    </row>
    <row r="23" spans="1:16" s="33" customFormat="1">
      <c r="A23" s="28" t="s">
        <v>495</v>
      </c>
      <c r="B23" s="5">
        <v>308643</v>
      </c>
      <c r="C23" s="5">
        <v>107583</v>
      </c>
      <c r="D23" s="174">
        <v>34.856776275502767</v>
      </c>
      <c r="E23" s="5">
        <v>90759</v>
      </c>
      <c r="F23" s="174">
        <v>29.405818372683001</v>
      </c>
      <c r="G23" s="5">
        <v>110301</v>
      </c>
      <c r="H23" s="5">
        <v>270</v>
      </c>
      <c r="I23" s="5">
        <v>10</v>
      </c>
      <c r="J23" s="5">
        <v>206</v>
      </c>
      <c r="K23" s="5">
        <v>54</v>
      </c>
      <c r="L23" s="5">
        <v>206</v>
      </c>
    </row>
    <row r="24" spans="1:16" s="33" customFormat="1">
      <c r="A24" s="28" t="s">
        <v>523</v>
      </c>
      <c r="B24" s="5">
        <v>332424</v>
      </c>
      <c r="C24" s="5">
        <v>120900</v>
      </c>
      <c r="D24" s="174">
        <v>36.369215219117748</v>
      </c>
      <c r="E24" s="5">
        <v>104607</v>
      </c>
      <c r="F24" s="174">
        <v>31.467944552739873</v>
      </c>
      <c r="G24" s="5">
        <v>106917</v>
      </c>
      <c r="H24" s="5">
        <v>306</v>
      </c>
      <c r="I24" s="5">
        <v>25</v>
      </c>
      <c r="J24" s="5">
        <v>234</v>
      </c>
      <c r="K24" s="5">
        <v>47</v>
      </c>
      <c r="L24" s="5">
        <v>274</v>
      </c>
    </row>
    <row r="25" spans="1:16" s="33" customFormat="1">
      <c r="A25" s="28"/>
      <c r="B25" s="5"/>
      <c r="C25" s="5"/>
      <c r="D25" s="174"/>
      <c r="E25" s="5"/>
      <c r="F25" s="174"/>
      <c r="G25" s="5"/>
      <c r="H25" s="5"/>
      <c r="I25" s="5"/>
      <c r="J25" s="5"/>
      <c r="K25" s="5"/>
      <c r="L25" s="5"/>
    </row>
    <row r="26" spans="1:16" s="33" customFormat="1">
      <c r="A26" s="28" t="s">
        <v>517</v>
      </c>
      <c r="B26" s="5"/>
      <c r="C26" s="5"/>
      <c r="D26" s="5"/>
      <c r="E26" s="5"/>
      <c r="F26" s="5"/>
      <c r="G26" s="5"/>
      <c r="H26" s="5"/>
      <c r="I26" s="5"/>
      <c r="J26" s="5"/>
      <c r="K26" s="123"/>
      <c r="L26" s="123"/>
    </row>
    <row r="27" spans="1:16" s="33" customFormat="1">
      <c r="A27" s="28" t="s">
        <v>504</v>
      </c>
      <c r="B27" s="5">
        <v>332424</v>
      </c>
      <c r="C27" s="5">
        <v>120900</v>
      </c>
      <c r="D27" s="174">
        <v>35.163511835321565</v>
      </c>
      <c r="E27" s="5">
        <v>104607</v>
      </c>
      <c r="F27" s="174">
        <v>29.642870582922516</v>
      </c>
      <c r="G27" s="5">
        <v>106917</v>
      </c>
      <c r="H27" s="5">
        <v>306</v>
      </c>
      <c r="I27" s="5">
        <v>25</v>
      </c>
      <c r="J27" s="5">
        <v>234</v>
      </c>
      <c r="K27" s="5">
        <v>47</v>
      </c>
      <c r="L27" s="5">
        <v>274</v>
      </c>
    </row>
    <row r="28" spans="1:16" s="33" customFormat="1">
      <c r="A28" s="28" t="s">
        <v>524</v>
      </c>
      <c r="B28" s="123"/>
      <c r="C28" s="123"/>
      <c r="D28" s="123"/>
      <c r="E28" s="123"/>
      <c r="F28" s="174"/>
      <c r="G28" s="123"/>
      <c r="H28" s="123"/>
      <c r="I28" s="123"/>
      <c r="J28" s="123"/>
      <c r="K28" s="123"/>
      <c r="L28" s="123"/>
      <c r="M28" s="5"/>
    </row>
    <row r="29" spans="1:16" s="33" customFormat="1">
      <c r="A29" s="28" t="s">
        <v>504</v>
      </c>
      <c r="B29" s="176">
        <v>376219</v>
      </c>
      <c r="C29" s="176">
        <v>132576</v>
      </c>
      <c r="D29" s="174">
        <v>35.239049596112906</v>
      </c>
      <c r="E29" s="176">
        <v>121281</v>
      </c>
      <c r="F29" s="174">
        <v>32.236808879934294</v>
      </c>
      <c r="G29" s="176">
        <v>122362</v>
      </c>
      <c r="H29" s="176">
        <v>462</v>
      </c>
      <c r="I29" s="176">
        <v>38</v>
      </c>
      <c r="J29" s="176">
        <v>340</v>
      </c>
      <c r="K29" s="176">
        <v>84</v>
      </c>
      <c r="L29" s="176">
        <v>67</v>
      </c>
    </row>
    <row r="30" spans="1:16" s="33" customFormat="1" ht="12" customHeight="1">
      <c r="A30" s="28"/>
      <c r="B30" s="5"/>
      <c r="C30" s="5"/>
      <c r="D30" s="5"/>
      <c r="E30" s="5"/>
      <c r="F30" s="5"/>
      <c r="G30" s="5"/>
      <c r="H30" s="5"/>
      <c r="I30" s="5"/>
      <c r="J30" s="5"/>
      <c r="K30" s="5"/>
      <c r="L30" s="5"/>
      <c r="N30" s="177"/>
    </row>
    <row r="31" spans="1:16" s="33" customFormat="1" ht="10.5" customHeight="1">
      <c r="A31" s="28" t="s">
        <v>517</v>
      </c>
      <c r="B31" s="5"/>
      <c r="C31" s="5"/>
      <c r="D31" s="174"/>
      <c r="E31" s="5"/>
      <c r="F31" s="174"/>
      <c r="G31" s="5"/>
      <c r="H31" s="5"/>
      <c r="I31" s="5"/>
      <c r="J31" s="5"/>
      <c r="K31" s="5"/>
      <c r="L31" s="5"/>
      <c r="N31" s="177"/>
    </row>
    <row r="32" spans="1:16" s="33" customFormat="1">
      <c r="A32" s="28" t="s">
        <v>510</v>
      </c>
      <c r="B32" s="123">
        <v>26573</v>
      </c>
      <c r="C32" s="123">
        <v>9344</v>
      </c>
      <c r="D32" s="178">
        <v>35.163511835321565</v>
      </c>
      <c r="E32" s="123">
        <v>7877</v>
      </c>
      <c r="F32" s="178">
        <v>29.642870582922516</v>
      </c>
      <c r="G32" s="123">
        <v>9352</v>
      </c>
      <c r="H32" s="123">
        <v>35</v>
      </c>
      <c r="I32" s="112">
        <v>1</v>
      </c>
      <c r="J32" s="112">
        <v>29</v>
      </c>
      <c r="K32" s="112">
        <v>5</v>
      </c>
      <c r="L32" s="123">
        <v>16</v>
      </c>
      <c r="P32" s="5"/>
    </row>
    <row r="33" spans="1:16" s="33" customFormat="1">
      <c r="A33" s="28" t="s">
        <v>511</v>
      </c>
      <c r="B33" s="5">
        <v>29993</v>
      </c>
      <c r="C33" s="5">
        <v>11836</v>
      </c>
      <c r="D33" s="174">
        <v>39.462541259627251</v>
      </c>
      <c r="E33" s="5">
        <v>8572</v>
      </c>
      <c r="F33" s="174">
        <v>28.580002000466777</v>
      </c>
      <c r="G33" s="5">
        <v>9585</v>
      </c>
      <c r="H33" s="5">
        <v>30</v>
      </c>
      <c r="I33" s="179">
        <v>2</v>
      </c>
      <c r="J33" s="179">
        <v>26</v>
      </c>
      <c r="K33" s="179">
        <v>2</v>
      </c>
      <c r="L33" s="5">
        <v>25</v>
      </c>
      <c r="P33" s="5"/>
    </row>
    <row r="34" spans="1:16" s="33" customFormat="1">
      <c r="A34" s="28" t="s">
        <v>512</v>
      </c>
      <c r="B34" s="5">
        <v>33862</v>
      </c>
      <c r="C34" s="5">
        <v>12409</v>
      </c>
      <c r="D34" s="174">
        <v>36.645797649282379</v>
      </c>
      <c r="E34" s="5">
        <v>11032</v>
      </c>
      <c r="F34" s="174">
        <v>32.57929242218416</v>
      </c>
      <c r="G34" s="5">
        <v>10421</v>
      </c>
      <c r="H34" s="5">
        <v>44</v>
      </c>
      <c r="I34" s="179">
        <v>6</v>
      </c>
      <c r="J34" s="179">
        <v>29</v>
      </c>
      <c r="K34" s="179">
        <v>9</v>
      </c>
      <c r="L34" s="5">
        <v>22</v>
      </c>
      <c r="P34" s="5"/>
    </row>
    <row r="35" spans="1:16" s="33" customFormat="1">
      <c r="A35" s="28" t="s">
        <v>513</v>
      </c>
      <c r="B35" s="5">
        <v>29413</v>
      </c>
      <c r="C35" s="5">
        <v>10416</v>
      </c>
      <c r="D35" s="174">
        <v>35.412912657668379</v>
      </c>
      <c r="E35" s="5">
        <v>9610</v>
      </c>
      <c r="F35" s="174">
        <v>32.672627749634515</v>
      </c>
      <c r="G35" s="5">
        <v>9387</v>
      </c>
      <c r="H35" s="179">
        <v>37</v>
      </c>
      <c r="I35" s="179">
        <v>5</v>
      </c>
      <c r="J35" s="179">
        <v>26</v>
      </c>
      <c r="K35" s="179">
        <v>6</v>
      </c>
      <c r="L35" s="5">
        <v>24</v>
      </c>
      <c r="P35" s="5"/>
    </row>
    <row r="36" spans="1:16" s="33" customFormat="1">
      <c r="A36" s="28" t="s">
        <v>514</v>
      </c>
      <c r="B36" s="5">
        <v>27802</v>
      </c>
      <c r="C36" s="5">
        <v>9651</v>
      </c>
      <c r="D36" s="174">
        <v>34.713329976260695</v>
      </c>
      <c r="E36" s="5">
        <v>9602</v>
      </c>
      <c r="F36" s="174">
        <v>34.537083663045827</v>
      </c>
      <c r="G36" s="5">
        <v>8549</v>
      </c>
      <c r="H36" s="5">
        <v>35</v>
      </c>
      <c r="I36" s="179">
        <v>1</v>
      </c>
      <c r="J36" s="179">
        <v>25</v>
      </c>
      <c r="K36" s="179">
        <v>9</v>
      </c>
      <c r="L36" s="5">
        <v>31</v>
      </c>
      <c r="P36" s="5"/>
    </row>
    <row r="37" spans="1:16" s="33" customFormat="1">
      <c r="A37" s="28" t="s">
        <v>515</v>
      </c>
      <c r="B37" s="5">
        <v>28130</v>
      </c>
      <c r="C37" s="5">
        <v>9598</v>
      </c>
      <c r="D37" s="174">
        <v>34.120156416637045</v>
      </c>
      <c r="E37" s="5">
        <v>9313</v>
      </c>
      <c r="F37" s="174">
        <v>33.107003199431212</v>
      </c>
      <c r="G37" s="5">
        <v>9219</v>
      </c>
      <c r="H37" s="5">
        <v>16</v>
      </c>
      <c r="I37" s="179">
        <v>0</v>
      </c>
      <c r="J37" s="179">
        <v>13</v>
      </c>
      <c r="K37" s="179">
        <v>3</v>
      </c>
      <c r="L37" s="5">
        <v>28</v>
      </c>
      <c r="P37" s="5"/>
    </row>
    <row r="38" spans="1:16" s="33" customFormat="1">
      <c r="A38" s="28" t="s">
        <v>516</v>
      </c>
      <c r="B38" s="5">
        <v>27108</v>
      </c>
      <c r="C38" s="5">
        <v>9938</v>
      </c>
      <c r="D38" s="174">
        <v>36.660764350007383</v>
      </c>
      <c r="E38" s="5">
        <v>8723</v>
      </c>
      <c r="F38" s="174">
        <v>32.178692636859971</v>
      </c>
      <c r="G38" s="5">
        <v>8447</v>
      </c>
      <c r="H38" s="5">
        <v>28</v>
      </c>
      <c r="I38" s="179">
        <v>3</v>
      </c>
      <c r="J38" s="179">
        <v>21</v>
      </c>
      <c r="K38" s="179">
        <v>4</v>
      </c>
      <c r="L38" s="5">
        <v>28</v>
      </c>
      <c r="P38" s="5"/>
    </row>
    <row r="39" spans="1:16" s="33" customFormat="1">
      <c r="A39" s="28" t="s">
        <v>496</v>
      </c>
      <c r="B39" s="5">
        <v>18407</v>
      </c>
      <c r="C39" s="5">
        <v>5407</v>
      </c>
      <c r="D39" s="174">
        <v>29.374694409735426</v>
      </c>
      <c r="E39" s="5">
        <v>6035</v>
      </c>
      <c r="F39" s="174">
        <v>32.78643994132667</v>
      </c>
      <c r="G39" s="5">
        <v>6965</v>
      </c>
      <c r="H39" s="5">
        <v>4</v>
      </c>
      <c r="I39" s="179"/>
      <c r="J39" s="179">
        <v>2</v>
      </c>
      <c r="K39" s="179">
        <v>2</v>
      </c>
      <c r="L39" s="5">
        <v>14</v>
      </c>
      <c r="P39" s="5"/>
    </row>
    <row r="40" spans="1:16" s="33" customFormat="1">
      <c r="A40" s="28" t="s">
        <v>497</v>
      </c>
      <c r="B40" s="5">
        <v>23644</v>
      </c>
      <c r="C40" s="5">
        <v>8521</v>
      </c>
      <c r="D40" s="174">
        <v>36.038741329724246</v>
      </c>
      <c r="E40" s="5">
        <v>7131</v>
      </c>
      <c r="F40" s="174">
        <v>30.159871426154627</v>
      </c>
      <c r="G40" s="5">
        <v>7992</v>
      </c>
      <c r="H40" s="5">
        <v>18</v>
      </c>
      <c r="I40" s="179">
        <v>1</v>
      </c>
      <c r="J40" s="179">
        <v>14</v>
      </c>
      <c r="K40" s="179">
        <v>3</v>
      </c>
      <c r="L40" s="179">
        <v>15</v>
      </c>
      <c r="P40" s="5"/>
    </row>
    <row r="41" spans="1:16" s="33" customFormat="1">
      <c r="A41" s="28" t="s">
        <v>498</v>
      </c>
      <c r="B41" s="5">
        <v>26019</v>
      </c>
      <c r="C41" s="5">
        <v>9948</v>
      </c>
      <c r="D41" s="174">
        <v>38.233598524155425</v>
      </c>
      <c r="E41" s="5">
        <v>7603</v>
      </c>
      <c r="F41" s="174">
        <v>29.220953918290483</v>
      </c>
      <c r="G41" s="5">
        <v>8468</v>
      </c>
      <c r="H41" s="5">
        <v>24</v>
      </c>
      <c r="I41" s="179">
        <v>1</v>
      </c>
      <c r="J41" s="179">
        <v>22</v>
      </c>
      <c r="K41" s="179">
        <v>1</v>
      </c>
      <c r="L41" s="5">
        <v>16</v>
      </c>
      <c r="P41" s="5"/>
    </row>
    <row r="42" spans="1:16" s="33" customFormat="1">
      <c r="A42" s="28" t="s">
        <v>499</v>
      </c>
      <c r="B42" s="5">
        <v>29291</v>
      </c>
      <c r="C42" s="5">
        <v>10508</v>
      </c>
      <c r="D42" s="174">
        <v>35.874500699873678</v>
      </c>
      <c r="E42" s="5">
        <v>9260</v>
      </c>
      <c r="F42" s="174">
        <v>31.613806288621078</v>
      </c>
      <c r="G42" s="5">
        <v>9523</v>
      </c>
      <c r="H42" s="5">
        <v>25</v>
      </c>
      <c r="I42" s="179">
        <v>3</v>
      </c>
      <c r="J42" s="179">
        <v>20</v>
      </c>
      <c r="K42" s="179">
        <v>2</v>
      </c>
      <c r="L42" s="5">
        <v>21</v>
      </c>
      <c r="P42" s="5"/>
    </row>
    <row r="43" spans="1:16" s="33" customFormat="1">
      <c r="A43" s="28" t="s">
        <v>500</v>
      </c>
      <c r="B43" s="5">
        <v>32182</v>
      </c>
      <c r="C43" s="5">
        <v>13324</v>
      </c>
      <c r="D43" s="174">
        <v>41.402025977254361</v>
      </c>
      <c r="E43" s="5">
        <v>9849</v>
      </c>
      <c r="F43" s="174">
        <v>30.604064383817043</v>
      </c>
      <c r="G43" s="5">
        <v>9009</v>
      </c>
      <c r="H43" s="5">
        <v>10</v>
      </c>
      <c r="I43" s="179">
        <v>2</v>
      </c>
      <c r="J43" s="179">
        <v>7</v>
      </c>
      <c r="K43" s="179">
        <v>1</v>
      </c>
      <c r="L43" s="179">
        <v>34</v>
      </c>
    </row>
    <row r="44" spans="1:16" s="33" customFormat="1">
      <c r="A44" s="28"/>
      <c r="B44" s="5"/>
      <c r="C44" s="5"/>
      <c r="D44" s="5"/>
      <c r="E44" s="5"/>
      <c r="F44" s="5"/>
      <c r="G44" s="5"/>
      <c r="H44" s="5"/>
      <c r="I44" s="5"/>
      <c r="J44" s="5"/>
      <c r="K44" s="5"/>
      <c r="L44" s="5"/>
    </row>
    <row r="45" spans="1:16" s="33" customFormat="1" ht="11.25" customHeight="1">
      <c r="A45" s="28" t="s">
        <v>524</v>
      </c>
      <c r="B45" s="123"/>
      <c r="C45" s="123"/>
      <c r="D45" s="123"/>
      <c r="E45" s="123"/>
      <c r="F45" s="123"/>
      <c r="G45" s="123"/>
      <c r="H45" s="123"/>
      <c r="I45" s="123"/>
      <c r="J45" s="123"/>
      <c r="K45" s="123"/>
      <c r="L45" s="123"/>
    </row>
    <row r="46" spans="1:16" s="33" customFormat="1">
      <c r="A46" s="28" t="s">
        <v>510</v>
      </c>
      <c r="B46" s="123">
        <v>25474</v>
      </c>
      <c r="C46" s="123">
        <v>9030</v>
      </c>
      <c r="D46" s="174">
        <v>35.447907670566067</v>
      </c>
      <c r="E46" s="123">
        <v>7963</v>
      </c>
      <c r="F46" s="174">
        <v>31.259323231530189</v>
      </c>
      <c r="G46" s="123">
        <v>8481</v>
      </c>
      <c r="H46" s="123">
        <v>20</v>
      </c>
      <c r="I46" s="179">
        <v>1</v>
      </c>
      <c r="J46" s="123">
        <v>17</v>
      </c>
      <c r="K46" s="123">
        <v>2</v>
      </c>
      <c r="L46" s="123">
        <v>18</v>
      </c>
      <c r="N46" s="5"/>
    </row>
    <row r="47" spans="1:16" s="33" customFormat="1">
      <c r="A47" s="28" t="s">
        <v>511</v>
      </c>
      <c r="B47" s="123">
        <v>29632</v>
      </c>
      <c r="C47" s="123">
        <v>10426</v>
      </c>
      <c r="D47" s="174">
        <v>35.184935205183585</v>
      </c>
      <c r="E47" s="123">
        <v>10293</v>
      </c>
      <c r="F47" s="174">
        <v>34.736096112311017</v>
      </c>
      <c r="G47" s="123">
        <v>8913</v>
      </c>
      <c r="H47" s="123">
        <v>33</v>
      </c>
      <c r="I47" s="179">
        <v>2</v>
      </c>
      <c r="J47" s="123">
        <v>26</v>
      </c>
      <c r="K47" s="123">
        <v>5</v>
      </c>
      <c r="L47" s="123">
        <v>8</v>
      </c>
      <c r="N47" s="5"/>
    </row>
    <row r="48" spans="1:16" s="33" customFormat="1">
      <c r="A48" s="28" t="s">
        <v>512</v>
      </c>
      <c r="B48" s="123">
        <v>35588</v>
      </c>
      <c r="C48" s="123">
        <v>13656</v>
      </c>
      <c r="D48" s="174">
        <v>38.372485107339557</v>
      </c>
      <c r="E48" s="123">
        <v>11768</v>
      </c>
      <c r="F48" s="174">
        <v>33.067326064965719</v>
      </c>
      <c r="G48" s="123">
        <v>10164</v>
      </c>
      <c r="H48" s="123">
        <v>59</v>
      </c>
      <c r="I48" s="179">
        <v>4</v>
      </c>
      <c r="J48" s="123">
        <v>46</v>
      </c>
      <c r="K48" s="123">
        <v>9</v>
      </c>
      <c r="L48" s="123">
        <v>1</v>
      </c>
      <c r="N48" s="5"/>
    </row>
    <row r="49" spans="1:12" s="33" customFormat="1" ht="9.75" customHeight="1">
      <c r="A49" s="28" t="s">
        <v>525</v>
      </c>
      <c r="B49" s="123">
        <v>26936</v>
      </c>
      <c r="C49" s="123">
        <v>9424</v>
      </c>
      <c r="D49" s="174">
        <v>34.986634986634982</v>
      </c>
      <c r="E49" s="123">
        <v>8929</v>
      </c>
      <c r="F49" s="174">
        <v>33.148945648945649</v>
      </c>
      <c r="G49" s="123">
        <v>8583</v>
      </c>
      <c r="H49" s="123">
        <v>45</v>
      </c>
      <c r="I49" s="179">
        <v>5</v>
      </c>
      <c r="J49" s="123">
        <v>29</v>
      </c>
      <c r="K49" s="123">
        <v>11</v>
      </c>
      <c r="L49" s="123">
        <v>2</v>
      </c>
    </row>
    <row r="50" spans="1:12">
      <c r="A50" s="28" t="s">
        <v>526</v>
      </c>
      <c r="B50" s="123">
        <v>32152</v>
      </c>
      <c r="C50" s="123">
        <v>10634</v>
      </c>
      <c r="D50" s="174">
        <v>33.074147797959689</v>
      </c>
      <c r="E50" s="123">
        <v>10657</v>
      </c>
      <c r="F50" s="174">
        <v>33.145683005722816</v>
      </c>
      <c r="G50" s="123">
        <v>10861</v>
      </c>
      <c r="H50" s="123">
        <v>43</v>
      </c>
      <c r="I50" s="179">
        <v>3</v>
      </c>
      <c r="J50" s="123">
        <v>30</v>
      </c>
      <c r="K50" s="123">
        <v>10</v>
      </c>
      <c r="L50" s="123">
        <v>2</v>
      </c>
    </row>
    <row r="51" spans="1:12">
      <c r="A51" s="28" t="s">
        <v>527</v>
      </c>
      <c r="B51" s="123">
        <v>34250</v>
      </c>
      <c r="C51" s="123">
        <v>11329</v>
      </c>
      <c r="D51" s="174">
        <v>33.077372262773721</v>
      </c>
      <c r="E51" s="123">
        <v>11637</v>
      </c>
      <c r="F51" s="174">
        <v>33.976642335766421</v>
      </c>
      <c r="G51" s="123">
        <v>11284</v>
      </c>
      <c r="H51" s="123">
        <v>56</v>
      </c>
      <c r="I51" s="179">
        <v>5</v>
      </c>
      <c r="J51" s="123">
        <v>39</v>
      </c>
      <c r="K51" s="123">
        <v>12</v>
      </c>
      <c r="L51" s="123">
        <v>6</v>
      </c>
    </row>
    <row r="52" spans="1:12">
      <c r="A52" s="28" t="s">
        <v>528</v>
      </c>
      <c r="B52" s="123">
        <v>31132</v>
      </c>
      <c r="C52" s="123">
        <v>10324</v>
      </c>
      <c r="D52" s="174">
        <v>33.162019786714637</v>
      </c>
      <c r="E52" s="123">
        <v>10973</v>
      </c>
      <c r="F52" s="174">
        <v>35.246691507130926</v>
      </c>
      <c r="G52" s="123">
        <v>9835</v>
      </c>
      <c r="H52" s="123">
        <v>55</v>
      </c>
      <c r="I52" s="179">
        <v>6</v>
      </c>
      <c r="J52" s="123">
        <v>41</v>
      </c>
      <c r="K52" s="123">
        <v>8</v>
      </c>
      <c r="L52" s="123">
        <v>2</v>
      </c>
    </row>
    <row r="53" spans="1:12">
      <c r="A53" s="28" t="s">
        <v>529</v>
      </c>
      <c r="B53" s="123">
        <v>22726</v>
      </c>
      <c r="C53" s="123">
        <v>7787</v>
      </c>
      <c r="D53" s="174">
        <v>34.26471882425416</v>
      </c>
      <c r="E53" s="123">
        <v>6791</v>
      </c>
      <c r="F53" s="174">
        <v>29.882073396110183</v>
      </c>
      <c r="G53" s="123">
        <v>8148</v>
      </c>
      <c r="H53" s="123">
        <v>33</v>
      </c>
      <c r="I53" s="179">
        <v>3</v>
      </c>
      <c r="J53" s="123">
        <v>23</v>
      </c>
      <c r="K53" s="123">
        <v>7</v>
      </c>
      <c r="L53" s="123">
        <v>3</v>
      </c>
    </row>
    <row r="54" spans="1:12">
      <c r="A54" s="28" t="s">
        <v>530</v>
      </c>
      <c r="B54" s="123">
        <v>32437</v>
      </c>
      <c r="C54" s="123">
        <v>11857</v>
      </c>
      <c r="D54" s="174">
        <v>36.553935320775658</v>
      </c>
      <c r="E54" s="123">
        <v>9918</v>
      </c>
      <c r="F54" s="174">
        <v>30.576193852699081</v>
      </c>
      <c r="G54" s="123">
        <v>10662</v>
      </c>
      <c r="H54" s="123">
        <v>28</v>
      </c>
      <c r="I54" s="179">
        <v>3</v>
      </c>
      <c r="J54" s="123">
        <v>22</v>
      </c>
      <c r="K54" s="123">
        <v>3</v>
      </c>
      <c r="L54" s="123">
        <v>5</v>
      </c>
    </row>
    <row r="55" spans="1:12">
      <c r="A55" s="28" t="s">
        <v>548</v>
      </c>
      <c r="B55" s="123">
        <v>34801</v>
      </c>
      <c r="C55" s="123">
        <v>12073</v>
      </c>
      <c r="D55" s="174">
        <v>34.691531852532975</v>
      </c>
      <c r="E55" s="123">
        <v>10670</v>
      </c>
      <c r="F55" s="174">
        <v>30.660038504640667</v>
      </c>
      <c r="G55" s="123">
        <v>12058</v>
      </c>
      <c r="H55" s="123">
        <v>29</v>
      </c>
      <c r="I55" s="179">
        <v>2</v>
      </c>
      <c r="J55" s="123">
        <v>21</v>
      </c>
      <c r="K55" s="123">
        <v>6</v>
      </c>
      <c r="L55" s="123">
        <v>6</v>
      </c>
    </row>
    <row r="56" spans="1:12">
      <c r="A56" s="28" t="s">
        <v>549</v>
      </c>
      <c r="B56" s="123">
        <v>37955</v>
      </c>
      <c r="C56" s="123">
        <v>13964</v>
      </c>
      <c r="D56" s="174">
        <v>36.790936635489395</v>
      </c>
      <c r="E56" s="123">
        <v>11585</v>
      </c>
      <c r="F56" s="174">
        <v>30.522987748649715</v>
      </c>
      <c r="G56" s="123">
        <v>12406</v>
      </c>
      <c r="H56" s="123">
        <v>30</v>
      </c>
      <c r="I56" s="179">
        <v>2</v>
      </c>
      <c r="J56" s="123">
        <v>22</v>
      </c>
      <c r="K56" s="123">
        <v>6</v>
      </c>
      <c r="L56" s="123">
        <v>11</v>
      </c>
    </row>
    <row r="57" spans="1:12">
      <c r="A57" s="28" t="s">
        <v>550</v>
      </c>
      <c r="B57" s="123">
        <v>33136</v>
      </c>
      <c r="C57" s="123">
        <v>12072</v>
      </c>
      <c r="D57" s="174">
        <v>36.431675519072911</v>
      </c>
      <c r="E57" s="123">
        <v>10097</v>
      </c>
      <c r="F57" s="174">
        <v>30.471390632544665</v>
      </c>
      <c r="G57" s="123">
        <v>10967</v>
      </c>
      <c r="H57" s="123">
        <v>31</v>
      </c>
      <c r="I57" s="179">
        <v>2</v>
      </c>
      <c r="J57" s="123">
        <v>24</v>
      </c>
      <c r="K57" s="123">
        <v>5</v>
      </c>
      <c r="L57" s="123">
        <v>3</v>
      </c>
    </row>
    <row r="58" spans="1:12" ht="5.25" customHeight="1">
      <c r="A58" s="180"/>
      <c r="B58" s="181"/>
      <c r="C58" s="181"/>
      <c r="D58" s="181"/>
      <c r="E58" s="181"/>
      <c r="F58" s="181"/>
      <c r="G58" s="181"/>
      <c r="H58" s="181"/>
      <c r="I58" s="181"/>
      <c r="J58" s="181"/>
      <c r="K58" s="181"/>
      <c r="L58" s="181"/>
    </row>
    <row r="59" spans="1:12" ht="6" customHeight="1">
      <c r="A59" s="356"/>
      <c r="B59" s="356"/>
      <c r="C59" s="356"/>
      <c r="D59" s="318"/>
      <c r="E59" s="318"/>
      <c r="F59" s="318"/>
      <c r="G59" s="318"/>
      <c r="H59" s="318"/>
      <c r="I59" s="318"/>
      <c r="J59" s="318"/>
      <c r="K59" s="123"/>
      <c r="L59" s="123"/>
    </row>
    <row r="60" spans="1:12">
      <c r="A60" s="356" t="s">
        <v>531</v>
      </c>
      <c r="B60" s="356"/>
      <c r="C60" s="356"/>
      <c r="D60" s="318"/>
      <c r="E60" s="318"/>
      <c r="F60" s="318"/>
      <c r="G60" s="318"/>
      <c r="H60" s="318"/>
      <c r="I60" s="318"/>
      <c r="J60" s="318"/>
      <c r="L60" s="123"/>
    </row>
    <row r="61" spans="1:12">
      <c r="A61" s="32" t="s">
        <v>240</v>
      </c>
      <c r="B61" s="318"/>
      <c r="C61" s="318"/>
      <c r="D61" s="318"/>
      <c r="E61" s="318"/>
      <c r="F61" s="318"/>
      <c r="G61" s="318"/>
      <c r="H61" s="318"/>
      <c r="I61" s="318"/>
      <c r="J61" s="318"/>
      <c r="L61" s="123"/>
    </row>
    <row r="62" spans="1:12">
      <c r="A62" s="28" t="s">
        <v>377</v>
      </c>
      <c r="B62" s="31"/>
      <c r="H62" s="29"/>
      <c r="I62" s="318"/>
      <c r="J62" s="318"/>
    </row>
    <row r="63" spans="1:12">
      <c r="A63" s="28" t="s">
        <v>378</v>
      </c>
      <c r="B63" s="31"/>
      <c r="I63" s="318"/>
      <c r="J63" s="318"/>
    </row>
    <row r="64" spans="1:12">
      <c r="A64" s="306" t="s">
        <v>532</v>
      </c>
      <c r="B64" s="29"/>
      <c r="C64" s="29"/>
      <c r="D64" s="29"/>
      <c r="E64" s="29"/>
      <c r="F64" s="29"/>
      <c r="G64" s="29"/>
      <c r="H64" s="29"/>
      <c r="I64" s="29"/>
      <c r="J64" s="29"/>
    </row>
    <row r="65" spans="1:11">
      <c r="A65" s="356" t="s">
        <v>533</v>
      </c>
      <c r="B65" s="356"/>
      <c r="C65" s="356"/>
      <c r="D65" s="356"/>
      <c r="E65" s="356"/>
      <c r="F65" s="356"/>
      <c r="G65" s="356"/>
      <c r="H65" s="356"/>
      <c r="I65" s="356"/>
      <c r="J65" s="356"/>
      <c r="K65" s="356"/>
    </row>
    <row r="66" spans="1:11">
      <c r="A66" s="356"/>
      <c r="B66" s="356"/>
      <c r="C66" s="356"/>
      <c r="D66" s="356"/>
      <c r="E66" s="356"/>
      <c r="F66" s="356"/>
    </row>
  </sheetData>
  <mergeCells count="18">
    <mergeCell ref="A1:I1"/>
    <mergeCell ref="I10:I13"/>
    <mergeCell ref="C10:D11"/>
    <mergeCell ref="B10:B13"/>
    <mergeCell ref="A59:C59"/>
    <mergeCell ref="A65:K65"/>
    <mergeCell ref="A66:F66"/>
    <mergeCell ref="L7:L13"/>
    <mergeCell ref="H10:H13"/>
    <mergeCell ref="B7:G9"/>
    <mergeCell ref="H7:K9"/>
    <mergeCell ref="C12:C13"/>
    <mergeCell ref="D12:D13"/>
    <mergeCell ref="E10:F11"/>
    <mergeCell ref="E12:E13"/>
    <mergeCell ref="F12:F13"/>
    <mergeCell ref="J10:J13"/>
    <mergeCell ref="A60:C60"/>
  </mergeCells>
  <phoneticPr fontId="0" type="noConversion"/>
  <pageMargins left="0.75" right="0.75" top="0.98425196850393704" bottom="0.98425196850393704" header="0" footer="0"/>
  <pageSetup paperSize="9" scale="7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W62"/>
  <sheetViews>
    <sheetView showGridLines="0" zoomScaleNormal="100" workbookViewId="0">
      <selection sqref="A1:L1"/>
    </sheetView>
  </sheetViews>
  <sheetFormatPr baseColWidth="10" defaultColWidth="11.44140625" defaultRowHeight="10.8"/>
  <cols>
    <col min="1" max="1" width="14.88671875" style="31" customWidth="1"/>
    <col min="2" max="2" width="9" style="31" customWidth="1"/>
    <col min="3" max="3" width="10.109375" style="30" customWidth="1"/>
    <col min="4" max="4" width="8.33203125" style="30" customWidth="1"/>
    <col min="5" max="5" width="12.6640625" style="30" customWidth="1"/>
    <col min="6" max="6" width="11" style="30" bestFit="1" customWidth="1"/>
    <col min="7" max="7" width="9.5546875" style="30" customWidth="1"/>
    <col min="8" max="8" width="9.109375" style="30" customWidth="1"/>
    <col min="9" max="9" width="7" style="30" customWidth="1"/>
    <col min="10" max="11" width="11" style="30" bestFit="1" customWidth="1"/>
    <col min="12" max="12" width="7.44140625" style="30" customWidth="1"/>
    <col min="13" max="13" width="8.33203125" style="30" customWidth="1"/>
    <col min="14" max="14" width="7.109375" style="30" customWidth="1"/>
    <col min="15" max="15" width="11.6640625" style="30" customWidth="1"/>
    <col min="16" max="16" width="10.88671875" style="30" customWidth="1"/>
    <col min="17" max="17" width="17.109375" style="30" bestFit="1" customWidth="1"/>
    <col min="18" max="16384" width="11.44140625" style="30"/>
  </cols>
  <sheetData>
    <row r="1" spans="1:23" ht="15.75" customHeight="1">
      <c r="A1" s="381" t="s">
        <v>233</v>
      </c>
      <c r="B1" s="381"/>
      <c r="C1" s="381"/>
      <c r="D1" s="381"/>
      <c r="E1" s="381"/>
      <c r="F1" s="381"/>
      <c r="G1" s="381"/>
      <c r="H1" s="381"/>
      <c r="I1" s="381"/>
      <c r="J1" s="381"/>
      <c r="K1" s="381"/>
      <c r="L1" s="381"/>
      <c r="M1" s="159"/>
      <c r="N1" s="159"/>
      <c r="O1" s="159"/>
      <c r="P1" s="315" t="s">
        <v>180</v>
      </c>
      <c r="Q1" s="160"/>
    </row>
    <row r="2" spans="1:23" s="162" customFormat="1" ht="12.75" customHeight="1">
      <c r="A2" s="159"/>
      <c r="B2" s="159"/>
      <c r="C2" s="159"/>
      <c r="D2" s="159"/>
      <c r="E2" s="159"/>
      <c r="F2" s="159"/>
      <c r="G2" s="159"/>
      <c r="H2" s="159"/>
      <c r="I2" s="159"/>
      <c r="J2" s="159"/>
      <c r="K2" s="159"/>
      <c r="L2" s="159"/>
      <c r="M2" s="159"/>
      <c r="N2" s="159"/>
      <c r="O2" s="159"/>
      <c r="P2" s="161"/>
      <c r="Q2" s="160"/>
    </row>
    <row r="3" spans="1:23" ht="12">
      <c r="A3" s="163" t="s">
        <v>7</v>
      </c>
      <c r="B3" s="163"/>
      <c r="O3" s="164"/>
      <c r="P3" s="165"/>
    </row>
    <row r="4" spans="1:23">
      <c r="A4" s="166" t="s">
        <v>187</v>
      </c>
      <c r="B4" s="166"/>
      <c r="O4" s="164"/>
      <c r="P4" s="165"/>
    </row>
    <row r="5" spans="1:23" ht="11.25" customHeight="1">
      <c r="A5" s="393" t="s">
        <v>484</v>
      </c>
      <c r="B5" s="393"/>
      <c r="C5" s="393"/>
      <c r="D5" s="393"/>
      <c r="E5" s="393"/>
      <c r="F5" s="393"/>
      <c r="G5" s="393"/>
      <c r="H5" s="393"/>
      <c r="I5" s="393"/>
      <c r="J5" s="393"/>
      <c r="K5" s="393"/>
      <c r="L5" s="393"/>
      <c r="M5" s="393"/>
      <c r="N5" s="393"/>
      <c r="O5" s="393"/>
      <c r="P5" s="393"/>
      <c r="Q5" s="167"/>
      <c r="R5" s="167"/>
      <c r="S5" s="167"/>
      <c r="T5" s="168"/>
      <c r="U5" s="168"/>
      <c r="V5" s="168"/>
      <c r="W5" s="168"/>
    </row>
    <row r="6" spans="1:23">
      <c r="A6" s="169"/>
      <c r="B6" s="169"/>
      <c r="C6" s="170"/>
      <c r="D6" s="170"/>
      <c r="E6" s="170"/>
      <c r="F6" s="170"/>
      <c r="G6" s="169"/>
      <c r="H6" s="169"/>
      <c r="I6" s="169"/>
      <c r="J6" s="169"/>
      <c r="K6" s="169"/>
      <c r="L6" s="169"/>
      <c r="M6" s="171"/>
      <c r="N6" s="171"/>
      <c r="O6" s="171"/>
      <c r="P6" s="171" t="s">
        <v>187</v>
      </c>
    </row>
    <row r="7" spans="1:23" ht="18" customHeight="1">
      <c r="A7" s="390" t="s">
        <v>8</v>
      </c>
      <c r="B7" s="382" t="s">
        <v>253</v>
      </c>
      <c r="C7" s="383"/>
      <c r="D7" s="383"/>
      <c r="E7" s="383"/>
      <c r="F7" s="387"/>
      <c r="G7" s="382" t="s">
        <v>250</v>
      </c>
      <c r="H7" s="385"/>
      <c r="I7" s="385"/>
      <c r="J7" s="385"/>
      <c r="K7" s="386"/>
      <c r="L7" s="382" t="s">
        <v>254</v>
      </c>
      <c r="M7" s="385"/>
      <c r="N7" s="385"/>
      <c r="O7" s="385"/>
      <c r="P7" s="388"/>
    </row>
    <row r="8" spans="1:23" ht="12.75" customHeight="1">
      <c r="A8" s="391"/>
      <c r="B8" s="360" t="s">
        <v>279</v>
      </c>
      <c r="C8" s="382" t="s">
        <v>257</v>
      </c>
      <c r="D8" s="383"/>
      <c r="E8" s="383"/>
      <c r="F8" s="384"/>
      <c r="G8" s="360" t="s">
        <v>279</v>
      </c>
      <c r="H8" s="382" t="s">
        <v>257</v>
      </c>
      <c r="I8" s="383"/>
      <c r="J8" s="383"/>
      <c r="K8" s="384"/>
      <c r="L8" s="360" t="s">
        <v>279</v>
      </c>
      <c r="M8" s="382" t="s">
        <v>257</v>
      </c>
      <c r="N8" s="383"/>
      <c r="O8" s="383"/>
      <c r="P8" s="384"/>
    </row>
    <row r="9" spans="1:23" ht="39.75" customHeight="1">
      <c r="A9" s="392"/>
      <c r="B9" s="389"/>
      <c r="C9" s="172" t="s">
        <v>241</v>
      </c>
      <c r="D9" s="319" t="s">
        <v>280</v>
      </c>
      <c r="E9" s="319" t="s">
        <v>275</v>
      </c>
      <c r="F9" s="319" t="s">
        <v>276</v>
      </c>
      <c r="G9" s="389"/>
      <c r="H9" s="172" t="s">
        <v>241</v>
      </c>
      <c r="I9" s="319" t="s">
        <v>280</v>
      </c>
      <c r="J9" s="319" t="s">
        <v>275</v>
      </c>
      <c r="K9" s="319" t="s">
        <v>276</v>
      </c>
      <c r="L9" s="389"/>
      <c r="M9" s="172" t="s">
        <v>241</v>
      </c>
      <c r="N9" s="319" t="s">
        <v>280</v>
      </c>
      <c r="O9" s="319" t="s">
        <v>275</v>
      </c>
      <c r="P9" s="319" t="s">
        <v>276</v>
      </c>
    </row>
    <row r="10" spans="1:23" ht="11.25" customHeight="1">
      <c r="A10" s="173" t="s">
        <v>187</v>
      </c>
    </row>
    <row r="11" spans="1:23" s="33" customFormat="1">
      <c r="A11" s="28" t="s">
        <v>192</v>
      </c>
      <c r="B11" s="5">
        <v>207894</v>
      </c>
      <c r="C11" s="5">
        <v>72362</v>
      </c>
      <c r="D11" s="174">
        <v>34.80716134183767</v>
      </c>
      <c r="E11" s="5">
        <v>2403078996</v>
      </c>
      <c r="F11" s="175">
        <v>33209.129045631686</v>
      </c>
      <c r="G11" s="5">
        <v>228672</v>
      </c>
      <c r="H11" s="5">
        <v>18097</v>
      </c>
      <c r="I11" s="174">
        <v>7.9139553596417569</v>
      </c>
      <c r="J11" s="5">
        <v>208520606</v>
      </c>
      <c r="K11" s="175">
        <v>11522.385257224954</v>
      </c>
      <c r="L11" s="5">
        <v>67683</v>
      </c>
      <c r="M11" s="5">
        <v>3982</v>
      </c>
      <c r="N11" s="174">
        <v>5.8833089549813096</v>
      </c>
      <c r="O11" s="5">
        <v>29946778</v>
      </c>
      <c r="P11" s="175">
        <v>7520.5369161225517</v>
      </c>
    </row>
    <row r="12" spans="1:23" s="33" customFormat="1">
      <c r="A12" s="28" t="s">
        <v>285</v>
      </c>
      <c r="B12" s="5">
        <v>244709</v>
      </c>
      <c r="C12" s="5">
        <v>105948</v>
      </c>
      <c r="D12" s="174">
        <v>43.295506090907978</v>
      </c>
      <c r="E12" s="5">
        <v>2856167778.9699998</v>
      </c>
      <c r="F12" s="175">
        <v>26958.203826122248</v>
      </c>
      <c r="G12" s="5">
        <v>215693</v>
      </c>
      <c r="H12" s="5">
        <v>16368</v>
      </c>
      <c r="I12" s="174">
        <v>7.5885633747965864</v>
      </c>
      <c r="J12" s="5">
        <v>132164200.78999996</v>
      </c>
      <c r="K12" s="175">
        <v>8074.5479466031256</v>
      </c>
      <c r="L12" s="5">
        <v>68665</v>
      </c>
      <c r="M12" s="5">
        <v>4697</v>
      </c>
      <c r="N12" s="174">
        <v>6.8404572926527338</v>
      </c>
      <c r="O12" s="5">
        <v>43783818.650000006</v>
      </c>
      <c r="P12" s="175">
        <v>9321.6560889929751</v>
      </c>
    </row>
    <row r="13" spans="1:23" s="33" customFormat="1">
      <c r="A13" s="28" t="s">
        <v>286</v>
      </c>
      <c r="B13" s="5">
        <v>220095</v>
      </c>
      <c r="C13" s="5">
        <v>101426</v>
      </c>
      <c r="D13" s="174">
        <v>46.082827869783507</v>
      </c>
      <c r="E13" s="5">
        <v>2276394465.9099998</v>
      </c>
      <c r="F13" s="175">
        <v>22443.894720387278</v>
      </c>
      <c r="G13" s="5">
        <v>182892</v>
      </c>
      <c r="H13" s="5">
        <v>15394</v>
      </c>
      <c r="I13" s="174">
        <v>8.4169892614220423</v>
      </c>
      <c r="J13" s="5">
        <v>60115209.499999993</v>
      </c>
      <c r="K13" s="175">
        <v>3905.1065025334542</v>
      </c>
      <c r="L13" s="5">
        <v>57622</v>
      </c>
      <c r="M13" s="5">
        <v>3577</v>
      </c>
      <c r="N13" s="174">
        <v>6.2076984485092499</v>
      </c>
      <c r="O13" s="5">
        <v>21644524.369999997</v>
      </c>
      <c r="P13" s="175">
        <v>6051.0272211350284</v>
      </c>
    </row>
    <row r="14" spans="1:23" s="33" customFormat="1">
      <c r="A14" s="28" t="s">
        <v>290</v>
      </c>
      <c r="B14" s="5">
        <v>204754</v>
      </c>
      <c r="C14" s="5">
        <v>101442</v>
      </c>
      <c r="D14" s="174">
        <v>49.54335446438165</v>
      </c>
      <c r="E14" s="5">
        <v>2242624570.9499998</v>
      </c>
      <c r="F14" s="175">
        <v>22107.456191222569</v>
      </c>
      <c r="G14" s="5">
        <v>157354</v>
      </c>
      <c r="H14" s="5">
        <v>13969</v>
      </c>
      <c r="I14" s="174">
        <v>8.877435591087611</v>
      </c>
      <c r="J14" s="5">
        <v>51433608.710000001</v>
      </c>
      <c r="K14" s="175">
        <v>3681.9821540554085</v>
      </c>
      <c r="L14" s="5">
        <v>53497</v>
      </c>
      <c r="M14" s="5">
        <v>3499</v>
      </c>
      <c r="N14" s="174">
        <v>6.5405536759070602</v>
      </c>
      <c r="O14" s="5">
        <v>26070456.23</v>
      </c>
      <c r="P14" s="175">
        <v>7450.83058873964</v>
      </c>
    </row>
    <row r="15" spans="1:23" s="33" customFormat="1">
      <c r="A15" s="28" t="s">
        <v>322</v>
      </c>
      <c r="B15" s="5">
        <v>203498</v>
      </c>
      <c r="C15" s="5">
        <v>106778</v>
      </c>
      <c r="D15" s="174">
        <v>52.471277358991244</v>
      </c>
      <c r="E15" s="5">
        <v>2272794118.6399999</v>
      </c>
      <c r="F15" s="175">
        <v>21285.228405102174</v>
      </c>
      <c r="G15" s="5">
        <v>150314</v>
      </c>
      <c r="H15" s="5">
        <v>13433</v>
      </c>
      <c r="I15" s="174">
        <v>8.9366259962478551</v>
      </c>
      <c r="J15" s="5">
        <v>40508479.390000001</v>
      </c>
      <c r="K15" s="175">
        <v>3015.5943862130575</v>
      </c>
      <c r="L15" s="5">
        <v>56766</v>
      </c>
      <c r="M15" s="5">
        <v>3439</v>
      </c>
      <c r="N15" s="174">
        <v>6.0582038544198991</v>
      </c>
      <c r="O15" s="5">
        <v>26974016.180000003</v>
      </c>
      <c r="P15" s="175">
        <v>7843.5638790346038</v>
      </c>
    </row>
    <row r="16" spans="1:23" s="33" customFormat="1">
      <c r="A16" s="28" t="s">
        <v>361</v>
      </c>
      <c r="B16" s="5">
        <v>208650</v>
      </c>
      <c r="C16" s="5">
        <v>108516</v>
      </c>
      <c r="D16" s="174">
        <v>52.008626887131562</v>
      </c>
      <c r="E16" s="5">
        <v>2112043449.25</v>
      </c>
      <c r="F16" s="175">
        <v>19462.968126820007</v>
      </c>
      <c r="G16" s="5">
        <v>154495</v>
      </c>
      <c r="H16" s="5">
        <v>13394</v>
      </c>
      <c r="I16" s="174">
        <v>8.6695362309459867</v>
      </c>
      <c r="J16" s="5">
        <v>33124941.359999999</v>
      </c>
      <c r="K16" s="175">
        <v>2473.1179154845454</v>
      </c>
      <c r="L16" s="5">
        <v>53909</v>
      </c>
      <c r="M16" s="5">
        <v>4042</v>
      </c>
      <c r="N16" s="174">
        <v>7.4978204010462068</v>
      </c>
      <c r="O16" s="5">
        <v>17773045.759999998</v>
      </c>
      <c r="P16" s="175">
        <v>4397.0919742701626</v>
      </c>
    </row>
    <row r="17" spans="1:16" s="33" customFormat="1">
      <c r="A17" s="28" t="s">
        <v>362</v>
      </c>
      <c r="B17" s="5">
        <v>220626</v>
      </c>
      <c r="C17" s="5">
        <v>118051</v>
      </c>
      <c r="D17" s="174">
        <v>53.507292884791454</v>
      </c>
      <c r="E17" s="5">
        <v>2281960209.5300002</v>
      </c>
      <c r="F17" s="175">
        <v>19330.291226080255</v>
      </c>
      <c r="G17" s="5">
        <v>155335</v>
      </c>
      <c r="H17" s="5">
        <v>13861</v>
      </c>
      <c r="I17" s="174">
        <v>8.9232948144333211</v>
      </c>
      <c r="J17" s="5">
        <v>31256774.150000002</v>
      </c>
      <c r="K17" s="175">
        <v>2255.0158105475798</v>
      </c>
      <c r="L17" s="5">
        <v>52267</v>
      </c>
      <c r="M17" s="5">
        <v>3678</v>
      </c>
      <c r="N17" s="174">
        <v>7.0369449174431287</v>
      </c>
      <c r="O17" s="5">
        <v>21719573.880000003</v>
      </c>
      <c r="P17" s="175">
        <v>5905.2675040783042</v>
      </c>
    </row>
    <row r="18" spans="1:16" s="33" customFormat="1">
      <c r="A18" s="28" t="s">
        <v>494</v>
      </c>
      <c r="B18" s="5">
        <v>253636</v>
      </c>
      <c r="C18" s="5">
        <v>135437</v>
      </c>
      <c r="D18" s="174">
        <v>53.398176914948984</v>
      </c>
      <c r="E18" s="5">
        <v>2518169283.3100004</v>
      </c>
      <c r="F18" s="175">
        <v>18592.919832172895</v>
      </c>
      <c r="G18" s="5">
        <v>157838</v>
      </c>
      <c r="H18" s="5">
        <v>15494</v>
      </c>
      <c r="I18" s="174">
        <v>9.8163940242527143</v>
      </c>
      <c r="J18" s="5">
        <v>49726212.330000006</v>
      </c>
      <c r="K18" s="175">
        <v>3209.3850735768688</v>
      </c>
      <c r="L18" s="5">
        <v>65625</v>
      </c>
      <c r="M18" s="5">
        <v>4721</v>
      </c>
      <c r="N18" s="174">
        <v>7.1939047619047622</v>
      </c>
      <c r="O18" s="5">
        <v>17772203.830000002</v>
      </c>
      <c r="P18" s="175">
        <v>3764.4998580809156</v>
      </c>
    </row>
    <row r="19" spans="1:16" s="33" customFormat="1">
      <c r="A19" s="28" t="s">
        <v>495</v>
      </c>
      <c r="B19" s="5">
        <v>178961</v>
      </c>
      <c r="C19" s="5">
        <v>96810</v>
      </c>
      <c r="D19" s="174">
        <v>54.095585071607779</v>
      </c>
      <c r="E19" s="5">
        <v>2198154243.8700004</v>
      </c>
      <c r="F19" s="175">
        <v>22705.859352029755</v>
      </c>
      <c r="G19" s="5">
        <v>95011</v>
      </c>
      <c r="H19" s="5">
        <v>7737</v>
      </c>
      <c r="I19" s="174">
        <v>8.14326762164381</v>
      </c>
      <c r="J19" s="5">
        <v>25220994.010000005</v>
      </c>
      <c r="K19" s="175">
        <v>3259.7898423161437</v>
      </c>
      <c r="L19" s="5">
        <v>34671</v>
      </c>
      <c r="M19" s="5">
        <v>3036</v>
      </c>
      <c r="N19" s="174">
        <v>8.7565977329756866</v>
      </c>
      <c r="O19" s="5">
        <v>15810311.860000001</v>
      </c>
      <c r="P19" s="175">
        <v>5207.6126021080372</v>
      </c>
    </row>
    <row r="20" spans="1:16" s="33" customFormat="1">
      <c r="A20" s="28" t="s">
        <v>523</v>
      </c>
      <c r="B20" s="5">
        <v>192410</v>
      </c>
      <c r="C20" s="5">
        <v>108442</v>
      </c>
      <c r="D20" s="174">
        <v>56.359856556312039</v>
      </c>
      <c r="E20" s="5">
        <v>2145416046.6800001</v>
      </c>
      <c r="F20" s="175">
        <v>19783.995561498312</v>
      </c>
      <c r="G20" s="5">
        <v>104277</v>
      </c>
      <c r="H20" s="5">
        <v>8669</v>
      </c>
      <c r="I20" s="174">
        <v>8.3134344102726399</v>
      </c>
      <c r="J20" s="5">
        <v>26180579.260000002</v>
      </c>
      <c r="K20" s="175">
        <v>3020.0229853500982</v>
      </c>
      <c r="L20" s="5">
        <v>35737</v>
      </c>
      <c r="M20" s="5">
        <v>3789</v>
      </c>
      <c r="N20" s="174">
        <v>10.602456837451381</v>
      </c>
      <c r="O20" s="5">
        <v>28332313.280000001</v>
      </c>
      <c r="P20" s="175">
        <v>7477.5173607812094</v>
      </c>
    </row>
    <row r="21" spans="1:16" s="33" customFormat="1">
      <c r="A21" s="28"/>
      <c r="B21" s="5"/>
      <c r="C21" s="5"/>
      <c r="D21" s="174"/>
      <c r="E21" s="5"/>
      <c r="F21" s="174"/>
      <c r="G21" s="5"/>
      <c r="H21" s="5"/>
      <c r="I21" s="5"/>
      <c r="J21" s="5"/>
      <c r="K21" s="5"/>
      <c r="L21" s="5"/>
      <c r="M21" s="123"/>
      <c r="N21" s="123"/>
      <c r="O21" s="123"/>
      <c r="P21" s="123"/>
    </row>
    <row r="22" spans="1:16" s="33" customFormat="1">
      <c r="A22" s="28" t="s">
        <v>517</v>
      </c>
      <c r="B22" s="5"/>
      <c r="C22" s="5"/>
      <c r="D22" s="5"/>
      <c r="E22" s="5"/>
      <c r="F22" s="5"/>
      <c r="G22" s="5"/>
      <c r="H22" s="5"/>
      <c r="I22" s="5"/>
      <c r="J22" s="5"/>
      <c r="K22" s="123"/>
      <c r="L22" s="123"/>
      <c r="M22" s="123"/>
      <c r="N22" s="123"/>
      <c r="O22" s="5"/>
      <c r="P22" s="123"/>
    </row>
    <row r="23" spans="1:16" s="33" customFormat="1">
      <c r="A23" s="28" t="s">
        <v>504</v>
      </c>
      <c r="B23" s="5">
        <v>192410</v>
      </c>
      <c r="C23" s="5">
        <v>108442</v>
      </c>
      <c r="D23" s="5">
        <v>56.359856556312039</v>
      </c>
      <c r="E23" s="5">
        <v>2145416046.6800001</v>
      </c>
      <c r="F23" s="175">
        <v>19783.995561498312</v>
      </c>
      <c r="G23" s="5">
        <v>104277</v>
      </c>
      <c r="H23" s="5">
        <v>8669</v>
      </c>
      <c r="I23" s="174">
        <v>8.3134344102726399</v>
      </c>
      <c r="J23" s="5">
        <v>26180579.260000002</v>
      </c>
      <c r="K23" s="175">
        <v>3020.0229853500982</v>
      </c>
      <c r="L23" s="5">
        <v>35737</v>
      </c>
      <c r="M23" s="5">
        <v>3789</v>
      </c>
      <c r="N23" s="174">
        <v>10.602456837451381</v>
      </c>
      <c r="O23" s="5">
        <v>28332313.280000001</v>
      </c>
      <c r="P23" s="175">
        <v>7477.5173607812094</v>
      </c>
    </row>
    <row r="24" spans="1:16" s="33" customFormat="1">
      <c r="A24" s="28" t="s">
        <v>524</v>
      </c>
      <c r="B24" s="5"/>
      <c r="C24" s="123"/>
      <c r="D24" s="123"/>
      <c r="E24" s="123"/>
      <c r="F24" s="175"/>
      <c r="G24" s="123"/>
      <c r="H24" s="123"/>
      <c r="I24" s="174"/>
      <c r="J24" s="123"/>
      <c r="K24" s="175"/>
      <c r="L24" s="123"/>
      <c r="M24" s="5"/>
      <c r="N24" s="123"/>
      <c r="O24" s="5"/>
      <c r="P24" s="175"/>
    </row>
    <row r="25" spans="1:16" s="33" customFormat="1">
      <c r="A25" s="28" t="s">
        <v>504</v>
      </c>
      <c r="B25" s="176">
        <v>222942</v>
      </c>
      <c r="C25" s="176">
        <v>117724</v>
      </c>
      <c r="D25" s="176">
        <v>52.804765364982821</v>
      </c>
      <c r="E25" s="176">
        <v>2035092974.5200002</v>
      </c>
      <c r="F25" s="175">
        <v>17286.984595494549</v>
      </c>
      <c r="G25" s="176">
        <v>110813</v>
      </c>
      <c r="H25" s="176">
        <v>11150</v>
      </c>
      <c r="I25" s="174">
        <v>10.061996336169944</v>
      </c>
      <c r="J25" s="176">
        <v>30446240.57</v>
      </c>
      <c r="K25" s="175">
        <v>2730.6045354260091</v>
      </c>
      <c r="L25" s="176">
        <v>42464</v>
      </c>
      <c r="M25" s="176">
        <v>3702</v>
      </c>
      <c r="N25" s="174">
        <v>8.7179728711379045</v>
      </c>
      <c r="O25" s="176">
        <v>21605364.379999999</v>
      </c>
      <c r="P25" s="175">
        <v>5836.1330037817397</v>
      </c>
    </row>
    <row r="26" spans="1:16" s="33" customFormat="1" ht="12" customHeight="1">
      <c r="A26" s="28"/>
      <c r="B26" s="5"/>
      <c r="C26" s="5"/>
      <c r="D26" s="5"/>
      <c r="E26" s="5"/>
      <c r="F26" s="5"/>
      <c r="G26" s="5"/>
      <c r="H26" s="5"/>
      <c r="I26" s="5"/>
      <c r="J26" s="5"/>
      <c r="K26" s="5"/>
      <c r="L26" s="5"/>
      <c r="M26" s="123"/>
      <c r="N26" s="297"/>
      <c r="O26" s="123"/>
      <c r="P26" s="123"/>
    </row>
    <row r="27" spans="1:16" s="33" customFormat="1" ht="10.5" customHeight="1">
      <c r="A27" s="28" t="s">
        <v>517</v>
      </c>
      <c r="B27" s="5"/>
      <c r="C27" s="5"/>
      <c r="D27" s="174"/>
      <c r="E27" s="5"/>
      <c r="F27" s="174"/>
      <c r="G27" s="5"/>
      <c r="H27" s="5"/>
      <c r="I27" s="5"/>
      <c r="J27" s="5"/>
      <c r="K27" s="5"/>
      <c r="L27" s="5"/>
      <c r="M27" s="123"/>
      <c r="N27" s="297"/>
      <c r="O27" s="123"/>
      <c r="P27" s="123"/>
    </row>
    <row r="28" spans="1:16" s="33" customFormat="1">
      <c r="A28" s="28" t="s">
        <v>510</v>
      </c>
      <c r="B28" s="123">
        <v>14879</v>
      </c>
      <c r="C28" s="123">
        <v>8282</v>
      </c>
      <c r="D28" s="178">
        <v>55.662342899388392</v>
      </c>
      <c r="E28" s="123">
        <v>228787417.33000001</v>
      </c>
      <c r="F28" s="178">
        <v>27624.657972711906</v>
      </c>
      <c r="G28" s="123">
        <v>8827</v>
      </c>
      <c r="H28" s="123">
        <v>761</v>
      </c>
      <c r="I28" s="174">
        <v>8.6212756315849095</v>
      </c>
      <c r="J28" s="123">
        <v>2097064.07</v>
      </c>
      <c r="K28" s="175">
        <v>2755.6689487516428</v>
      </c>
      <c r="L28" s="123">
        <v>2867</v>
      </c>
      <c r="M28" s="123">
        <v>301</v>
      </c>
      <c r="N28" s="174">
        <v>10.922937609626777</v>
      </c>
      <c r="O28" s="179">
        <v>8507358.8699999992</v>
      </c>
      <c r="P28" s="175">
        <v>28263.650730897007</v>
      </c>
    </row>
    <row r="29" spans="1:16" s="33" customFormat="1">
      <c r="A29" s="28" t="s">
        <v>511</v>
      </c>
      <c r="B29" s="5">
        <v>18016</v>
      </c>
      <c r="C29" s="5">
        <v>10794</v>
      </c>
      <c r="D29" s="174">
        <v>59.913410301953817</v>
      </c>
      <c r="E29" s="5">
        <v>239159031.12</v>
      </c>
      <c r="F29" s="174">
        <v>22156.663991106172</v>
      </c>
      <c r="G29" s="5">
        <v>9204</v>
      </c>
      <c r="H29" s="5">
        <v>748</v>
      </c>
      <c r="I29" s="174">
        <v>8.1269013472403291</v>
      </c>
      <c r="J29" s="5">
        <v>2259136.09</v>
      </c>
      <c r="K29" s="175">
        <v>3020.2354144385026</v>
      </c>
      <c r="L29" s="5">
        <v>2773</v>
      </c>
      <c r="M29" s="123">
        <v>294</v>
      </c>
      <c r="N29" s="174">
        <v>9.7343405283742772</v>
      </c>
      <c r="O29" s="179">
        <v>1787701.94</v>
      </c>
      <c r="P29" s="175">
        <v>6080.6188435374152</v>
      </c>
    </row>
    <row r="30" spans="1:16" s="33" customFormat="1">
      <c r="A30" s="28" t="s">
        <v>512</v>
      </c>
      <c r="B30" s="5">
        <v>19375</v>
      </c>
      <c r="C30" s="5">
        <v>11148</v>
      </c>
      <c r="D30" s="174">
        <v>57.538064516129026</v>
      </c>
      <c r="E30" s="5">
        <v>229704961.86000001</v>
      </c>
      <c r="F30" s="174">
        <v>20605.037841765341</v>
      </c>
      <c r="G30" s="5">
        <v>11037</v>
      </c>
      <c r="H30" s="5">
        <v>885</v>
      </c>
      <c r="I30" s="174">
        <v>8.0184832835009523</v>
      </c>
      <c r="J30" s="5">
        <v>2945857.41</v>
      </c>
      <c r="K30" s="175">
        <v>3328.6524406779663</v>
      </c>
      <c r="L30" s="5">
        <v>3450</v>
      </c>
      <c r="M30" s="123">
        <v>376</v>
      </c>
      <c r="N30" s="174">
        <v>11.295862415825482</v>
      </c>
      <c r="O30" s="179">
        <v>1826967.85</v>
      </c>
      <c r="P30" s="175">
        <v>4858.9570478723408</v>
      </c>
    </row>
    <row r="31" spans="1:16" s="33" customFormat="1">
      <c r="A31" s="28" t="s">
        <v>513</v>
      </c>
      <c r="B31" s="5">
        <v>16776</v>
      </c>
      <c r="C31" s="5">
        <v>9377</v>
      </c>
      <c r="D31" s="174">
        <v>55.895326657129232</v>
      </c>
      <c r="E31" s="5">
        <v>205569660.43000001</v>
      </c>
      <c r="F31" s="174">
        <v>21922.75359176709</v>
      </c>
      <c r="G31" s="5">
        <v>9477</v>
      </c>
      <c r="H31" s="5">
        <v>764</v>
      </c>
      <c r="I31" s="174">
        <v>8.0616228764376903</v>
      </c>
      <c r="J31" s="5">
        <v>2893081.06</v>
      </c>
      <c r="K31" s="175">
        <v>3786.7553141361259</v>
      </c>
      <c r="L31" s="5">
        <v>3160</v>
      </c>
      <c r="M31" s="123">
        <v>275</v>
      </c>
      <c r="N31" s="174">
        <v>7.262153933564516</v>
      </c>
      <c r="O31" s="179">
        <v>2101678.36</v>
      </c>
      <c r="P31" s="175">
        <v>7642.4667636363629</v>
      </c>
    </row>
    <row r="32" spans="1:16" s="33" customFormat="1">
      <c r="A32" s="28" t="s">
        <v>514</v>
      </c>
      <c r="B32" s="5">
        <v>15715</v>
      </c>
      <c r="C32" s="5">
        <v>8638</v>
      </c>
      <c r="D32" s="174">
        <v>54.966592427616924</v>
      </c>
      <c r="E32" s="5">
        <v>172188962.84999999</v>
      </c>
      <c r="F32" s="174">
        <v>19933.89243459134</v>
      </c>
      <c r="G32" s="5">
        <v>8695</v>
      </c>
      <c r="H32" s="5">
        <v>722</v>
      </c>
      <c r="I32" s="174">
        <v>8.303622771707877</v>
      </c>
      <c r="J32" s="5">
        <v>1892488.18</v>
      </c>
      <c r="K32" s="175">
        <v>2621.1747645429364</v>
      </c>
      <c r="L32" s="5">
        <v>3392</v>
      </c>
      <c r="M32" s="123">
        <v>291</v>
      </c>
      <c r="N32" s="174">
        <v>11.101892324632642</v>
      </c>
      <c r="O32" s="179">
        <v>2011126.41</v>
      </c>
      <c r="P32" s="175">
        <v>6911.0873195876284</v>
      </c>
    </row>
    <row r="33" spans="1:16" s="33" customFormat="1">
      <c r="A33" s="28" t="s">
        <v>515</v>
      </c>
      <c r="B33" s="5">
        <v>15343</v>
      </c>
      <c r="C33" s="5">
        <v>8539</v>
      </c>
      <c r="D33" s="174">
        <v>55.654044189532684</v>
      </c>
      <c r="E33" s="5">
        <v>153398690.12</v>
      </c>
      <c r="F33" s="174">
        <v>17964.479461295236</v>
      </c>
      <c r="G33" s="5">
        <v>9384</v>
      </c>
      <c r="H33" s="5">
        <v>756</v>
      </c>
      <c r="I33" s="174">
        <v>8.0562659846547309</v>
      </c>
      <c r="J33" s="5">
        <v>2574536.29</v>
      </c>
      <c r="K33" s="175">
        <v>3405.4712830687831</v>
      </c>
      <c r="L33" s="5">
        <v>3403</v>
      </c>
      <c r="M33" s="123">
        <v>303</v>
      </c>
      <c r="N33" s="174">
        <v>8.8974469262579312</v>
      </c>
      <c r="O33" s="179">
        <v>1121787.0900000001</v>
      </c>
      <c r="P33" s="175">
        <v>3702.2676237623764</v>
      </c>
    </row>
    <row r="34" spans="1:16" s="33" customFormat="1">
      <c r="A34" s="28" t="s">
        <v>516</v>
      </c>
      <c r="B34" s="5">
        <v>15411</v>
      </c>
      <c r="C34" s="5">
        <v>8722</v>
      </c>
      <c r="D34" s="174">
        <v>56.595937966387645</v>
      </c>
      <c r="E34" s="5">
        <v>187112503.09</v>
      </c>
      <c r="F34" s="174">
        <v>21452.935460903464</v>
      </c>
      <c r="G34" s="5">
        <v>8837</v>
      </c>
      <c r="H34" s="5">
        <v>801</v>
      </c>
      <c r="I34" s="174">
        <v>9.0641620459431937</v>
      </c>
      <c r="J34" s="5">
        <v>2448020.83</v>
      </c>
      <c r="K34" s="175">
        <v>3056.2057802746567</v>
      </c>
      <c r="L34" s="5">
        <v>2860</v>
      </c>
      <c r="M34" s="123">
        <v>415</v>
      </c>
      <c r="N34" s="174">
        <v>13.578928574721319</v>
      </c>
      <c r="O34" s="179">
        <v>2476389.81</v>
      </c>
      <c r="P34" s="175">
        <v>5967.2043614457834</v>
      </c>
    </row>
    <row r="35" spans="1:16" s="33" customFormat="1">
      <c r="A35" s="28" t="s">
        <v>496</v>
      </c>
      <c r="B35" s="5">
        <v>10461</v>
      </c>
      <c r="C35" s="5">
        <v>4814</v>
      </c>
      <c r="D35" s="174">
        <v>46.018545072172834</v>
      </c>
      <c r="E35" s="5">
        <v>87178040.229999989</v>
      </c>
      <c r="F35" s="174">
        <v>18109.273001661819</v>
      </c>
      <c r="G35" s="5">
        <v>5777</v>
      </c>
      <c r="H35" s="5">
        <v>424</v>
      </c>
      <c r="I35" s="174">
        <v>7.3394495412844041</v>
      </c>
      <c r="J35" s="5">
        <v>888945.30999999994</v>
      </c>
      <c r="K35" s="175">
        <v>2096.5691273584903</v>
      </c>
      <c r="L35" s="5">
        <v>2169</v>
      </c>
      <c r="M35" s="123">
        <v>169</v>
      </c>
      <c r="N35" s="174">
        <v>8.060788351535372</v>
      </c>
      <c r="O35" s="179">
        <v>1048152.62</v>
      </c>
      <c r="P35" s="175">
        <v>6202.08650887574</v>
      </c>
    </row>
    <row r="36" spans="1:16" s="33" customFormat="1">
      <c r="A36" s="28" t="s">
        <v>497</v>
      </c>
      <c r="B36" s="5">
        <v>14535</v>
      </c>
      <c r="C36" s="5">
        <v>7688</v>
      </c>
      <c r="D36" s="174">
        <v>52.893016855865149</v>
      </c>
      <c r="E36" s="5">
        <v>137969842.22</v>
      </c>
      <c r="F36" s="174">
        <v>17946.129321019769</v>
      </c>
      <c r="G36" s="5">
        <v>6891</v>
      </c>
      <c r="H36" s="5">
        <v>595</v>
      </c>
      <c r="I36" s="174">
        <v>8.6344507328399356</v>
      </c>
      <c r="J36" s="5">
        <v>1707437.4100000001</v>
      </c>
      <c r="K36" s="175">
        <v>2869.6427058823533</v>
      </c>
      <c r="L36" s="179">
        <v>2218</v>
      </c>
      <c r="M36" s="123">
        <v>238</v>
      </c>
      <c r="N36" s="174">
        <v>8.2937154340550592</v>
      </c>
      <c r="O36" s="179">
        <v>957668.82</v>
      </c>
      <c r="P36" s="175">
        <v>4023.8185714285714</v>
      </c>
    </row>
    <row r="37" spans="1:16" s="33" customFormat="1">
      <c r="A37" s="28" t="s">
        <v>498</v>
      </c>
      <c r="B37" s="5">
        <v>15138</v>
      </c>
      <c r="C37" s="5">
        <v>8999</v>
      </c>
      <c r="D37" s="174">
        <v>59.446426212181272</v>
      </c>
      <c r="E37" s="5">
        <v>170672407.69</v>
      </c>
      <c r="F37" s="174">
        <v>18965.708155350596</v>
      </c>
      <c r="G37" s="5">
        <v>8338</v>
      </c>
      <c r="H37" s="5">
        <v>675</v>
      </c>
      <c r="I37" s="174">
        <v>8.0954665387383073</v>
      </c>
      <c r="J37" s="179">
        <v>1785599.42</v>
      </c>
      <c r="K37" s="175">
        <v>2645.3324740740741</v>
      </c>
      <c r="L37" s="5">
        <v>2543</v>
      </c>
      <c r="M37" s="123">
        <v>274</v>
      </c>
      <c r="N37" s="174">
        <v>10.357866267676096</v>
      </c>
      <c r="O37" s="179">
        <v>1368131.87</v>
      </c>
      <c r="P37" s="175">
        <v>4993.1820072992705</v>
      </c>
    </row>
    <row r="38" spans="1:16" s="33" customFormat="1">
      <c r="A38" s="28" t="s">
        <v>499</v>
      </c>
      <c r="B38" s="5">
        <v>16362</v>
      </c>
      <c r="C38" s="5">
        <v>9361</v>
      </c>
      <c r="D38" s="174">
        <v>57.211832294340546</v>
      </c>
      <c r="E38" s="5">
        <v>167625219.97</v>
      </c>
      <c r="F38" s="174">
        <v>17906.764231385536</v>
      </c>
      <c r="G38" s="5">
        <v>9999</v>
      </c>
      <c r="H38" s="5">
        <v>857</v>
      </c>
      <c r="I38" s="174">
        <v>8.5708570857085711</v>
      </c>
      <c r="J38" s="179">
        <v>3089834.3000000003</v>
      </c>
      <c r="K38" s="175">
        <v>3605.407584597433</v>
      </c>
      <c r="L38" s="5">
        <v>2930</v>
      </c>
      <c r="M38" s="123">
        <v>290</v>
      </c>
      <c r="N38" s="174">
        <v>8.0434733992046112</v>
      </c>
      <c r="O38" s="179">
        <v>1310781.47</v>
      </c>
      <c r="P38" s="175">
        <v>4519.9361034482754</v>
      </c>
    </row>
    <row r="39" spans="1:16" s="33" customFormat="1">
      <c r="A39" s="28" t="s">
        <v>500</v>
      </c>
      <c r="B39" s="5">
        <v>20399</v>
      </c>
      <c r="C39" s="5">
        <v>12080</v>
      </c>
      <c r="D39" s="174">
        <v>59.218589146526789</v>
      </c>
      <c r="E39" s="5">
        <v>166049309.77000001</v>
      </c>
      <c r="F39" s="174">
        <v>13745.803788907286</v>
      </c>
      <c r="G39" s="5">
        <v>7811</v>
      </c>
      <c r="H39" s="5">
        <v>681</v>
      </c>
      <c r="I39" s="174">
        <v>8.7184739469978236</v>
      </c>
      <c r="J39" s="5">
        <v>1598578.89</v>
      </c>
      <c r="K39" s="175">
        <v>2347.3992511013216</v>
      </c>
      <c r="L39" s="179">
        <v>3972</v>
      </c>
      <c r="M39" s="123">
        <v>563</v>
      </c>
      <c r="N39" s="174">
        <v>23.983989929955847</v>
      </c>
      <c r="O39" s="179">
        <v>3814568.17</v>
      </c>
      <c r="P39" s="175">
        <v>6775.4319182948493</v>
      </c>
    </row>
    <row r="40" spans="1:16" s="33" customFormat="1">
      <c r="A40" s="28"/>
      <c r="B40" s="5"/>
      <c r="C40" s="5"/>
      <c r="D40" s="5"/>
      <c r="E40" s="5"/>
      <c r="F40" s="5"/>
      <c r="G40" s="5"/>
      <c r="H40" s="5"/>
      <c r="I40" s="5"/>
      <c r="J40" s="5"/>
      <c r="K40" s="5"/>
      <c r="L40" s="5"/>
      <c r="M40" s="123"/>
      <c r="N40" s="123"/>
      <c r="O40" s="123"/>
      <c r="P40" s="123"/>
    </row>
    <row r="41" spans="1:16" s="33" customFormat="1" ht="11.25" customHeight="1">
      <c r="A41" s="28" t="s">
        <v>524</v>
      </c>
      <c r="B41" s="123"/>
      <c r="C41" s="123"/>
      <c r="D41" s="123"/>
      <c r="E41" s="123"/>
      <c r="F41" s="123"/>
      <c r="G41" s="123"/>
      <c r="H41" s="123"/>
      <c r="I41" s="123"/>
      <c r="J41" s="123"/>
      <c r="K41" s="123"/>
      <c r="L41" s="123"/>
      <c r="M41" s="123"/>
      <c r="N41" s="123"/>
      <c r="O41" s="123"/>
      <c r="P41" s="123"/>
    </row>
    <row r="42" spans="1:16" s="33" customFormat="1">
      <c r="A42" s="28" t="s">
        <v>510</v>
      </c>
      <c r="B42" s="123">
        <v>14637</v>
      </c>
      <c r="C42" s="123">
        <v>8056</v>
      </c>
      <c r="D42" s="174">
        <v>55.038600806176127</v>
      </c>
      <c r="E42" s="123">
        <v>226879804.87</v>
      </c>
      <c r="F42" s="174">
        <v>28162.835758440913</v>
      </c>
      <c r="G42" s="123">
        <v>8514</v>
      </c>
      <c r="H42" s="123">
        <v>773</v>
      </c>
      <c r="I42" s="174">
        <v>9.0791637303265205</v>
      </c>
      <c r="J42" s="123">
        <v>2165607.83</v>
      </c>
      <c r="K42" s="175">
        <v>2801.5625226390684</v>
      </c>
      <c r="L42" s="123">
        <v>2323</v>
      </c>
      <c r="M42" s="123">
        <v>201</v>
      </c>
      <c r="N42" s="174">
        <v>7.1745677055480543</v>
      </c>
      <c r="O42" s="123">
        <v>1507081.5</v>
      </c>
      <c r="P42" s="175">
        <v>7497.9179104477616</v>
      </c>
    </row>
    <row r="43" spans="1:16" s="33" customFormat="1">
      <c r="A43" s="28" t="s">
        <v>511</v>
      </c>
      <c r="B43" s="123">
        <v>17516</v>
      </c>
      <c r="C43" s="123">
        <v>9289</v>
      </c>
      <c r="D43" s="174">
        <v>53.031514044302355</v>
      </c>
      <c r="E43" s="123">
        <v>190639190.17000002</v>
      </c>
      <c r="F43" s="174">
        <v>20523.11230164711</v>
      </c>
      <c r="G43" s="123">
        <v>9030</v>
      </c>
      <c r="H43" s="123">
        <v>874</v>
      </c>
      <c r="I43" s="174">
        <v>9.6788482834994465</v>
      </c>
      <c r="J43" s="123">
        <v>2536703.46</v>
      </c>
      <c r="K43" s="175">
        <v>2902.4067048054922</v>
      </c>
      <c r="L43" s="123">
        <v>3086</v>
      </c>
      <c r="M43" s="123">
        <v>263</v>
      </c>
      <c r="N43" s="174">
        <v>9.0614454399017532</v>
      </c>
      <c r="O43" s="123">
        <v>809120.66</v>
      </c>
      <c r="P43" s="175">
        <v>3076.5044106463879</v>
      </c>
    </row>
    <row r="44" spans="1:16" s="33" customFormat="1">
      <c r="A44" s="28" t="s">
        <v>512</v>
      </c>
      <c r="B44" s="123">
        <v>22517</v>
      </c>
      <c r="C44" s="123">
        <v>12184</v>
      </c>
      <c r="D44" s="174">
        <v>54.11022782786339</v>
      </c>
      <c r="E44" s="123">
        <v>189458310.96000001</v>
      </c>
      <c r="F44" s="174">
        <v>15549.762882468813</v>
      </c>
      <c r="G44" s="123">
        <v>9423</v>
      </c>
      <c r="H44" s="123">
        <v>1047</v>
      </c>
      <c r="I44" s="174">
        <v>11.111111111111111</v>
      </c>
      <c r="J44" s="123">
        <v>3289809.81</v>
      </c>
      <c r="K44" s="175">
        <v>3142.129713467049</v>
      </c>
      <c r="L44" s="123">
        <v>3648</v>
      </c>
      <c r="M44" s="123">
        <v>425</v>
      </c>
      <c r="N44" s="174">
        <v>13.525857897542107</v>
      </c>
      <c r="O44" s="123">
        <v>1911711.67</v>
      </c>
      <c r="P44" s="175">
        <v>4498.1451058823532</v>
      </c>
    </row>
    <row r="45" spans="1:16" s="33" customFormat="1" ht="12.75" customHeight="1">
      <c r="A45" s="28" t="s">
        <v>525</v>
      </c>
      <c r="B45" s="123">
        <v>15654</v>
      </c>
      <c r="C45" s="123">
        <v>8393</v>
      </c>
      <c r="D45" s="174">
        <v>53.615689280695037</v>
      </c>
      <c r="E45" s="123">
        <v>156990249.47</v>
      </c>
      <c r="F45" s="174">
        <v>18704.902832122007</v>
      </c>
      <c r="G45" s="123">
        <v>8220</v>
      </c>
      <c r="H45" s="123">
        <v>780</v>
      </c>
      <c r="I45" s="174">
        <v>9.4890510948905096</v>
      </c>
      <c r="J45" s="123">
        <v>2404745.86</v>
      </c>
      <c r="K45" s="175">
        <v>3083.0075128205126</v>
      </c>
      <c r="L45" s="123">
        <v>3062</v>
      </c>
      <c r="M45" s="123">
        <v>251</v>
      </c>
      <c r="N45" s="174">
        <v>8.1414008547248322</v>
      </c>
      <c r="O45" s="123">
        <v>2653929.66</v>
      </c>
      <c r="P45" s="175">
        <v>10573.424940239045</v>
      </c>
    </row>
    <row r="46" spans="1:16" s="33" customFormat="1" ht="12" customHeight="1">
      <c r="A46" s="28" t="s">
        <v>526</v>
      </c>
      <c r="B46" s="123">
        <v>18596</v>
      </c>
      <c r="C46" s="123">
        <v>9281</v>
      </c>
      <c r="D46" s="174">
        <v>49.908582490858251</v>
      </c>
      <c r="E46" s="123">
        <v>150305734.84999999</v>
      </c>
      <c r="F46" s="174">
        <v>16194.993519017347</v>
      </c>
      <c r="G46" s="123">
        <v>9530</v>
      </c>
      <c r="H46" s="123">
        <v>1020</v>
      </c>
      <c r="I46" s="174">
        <v>10.703043022035677</v>
      </c>
      <c r="J46" s="123">
        <v>2840675.6900000004</v>
      </c>
      <c r="K46" s="175">
        <v>2784.9761666666673</v>
      </c>
      <c r="L46" s="123">
        <v>4026</v>
      </c>
      <c r="M46" s="123">
        <v>333</v>
      </c>
      <c r="N46" s="174">
        <v>11.957014353863109</v>
      </c>
      <c r="O46" s="123">
        <v>1606074.62</v>
      </c>
      <c r="P46" s="175">
        <v>4823.0469069069077</v>
      </c>
    </row>
    <row r="47" spans="1:16">
      <c r="A47" s="28" t="s">
        <v>527</v>
      </c>
      <c r="B47" s="123">
        <v>18252</v>
      </c>
      <c r="C47" s="123">
        <v>9788</v>
      </c>
      <c r="D47" s="174">
        <v>53.626999780845928</v>
      </c>
      <c r="E47" s="123">
        <v>141005076.72999999</v>
      </c>
      <c r="F47" s="174">
        <v>14405.913029219451</v>
      </c>
      <c r="G47" s="123">
        <v>11007</v>
      </c>
      <c r="H47" s="123">
        <v>1122</v>
      </c>
      <c r="I47" s="174">
        <v>10.193513218860724</v>
      </c>
      <c r="J47" s="123">
        <v>2356130.73</v>
      </c>
      <c r="K47" s="175">
        <v>2099.9382620320857</v>
      </c>
      <c r="L47" s="123">
        <v>4991</v>
      </c>
      <c r="M47" s="123">
        <v>419</v>
      </c>
      <c r="N47" s="174">
        <v>19.952967550319244</v>
      </c>
      <c r="O47" s="123">
        <v>2182658.59</v>
      </c>
      <c r="P47" s="175">
        <v>5209.2090453460614</v>
      </c>
    </row>
    <row r="48" spans="1:16">
      <c r="A48" s="28" t="s">
        <v>528</v>
      </c>
      <c r="B48" s="123">
        <v>17390</v>
      </c>
      <c r="C48" s="123">
        <v>9097</v>
      </c>
      <c r="D48" s="174">
        <v>52.311673375503162</v>
      </c>
      <c r="E48" s="123">
        <v>165968393.38999999</v>
      </c>
      <c r="F48" s="174">
        <v>18244.299592173244</v>
      </c>
      <c r="G48" s="123">
        <v>9202</v>
      </c>
      <c r="H48" s="123">
        <v>910</v>
      </c>
      <c r="I48" s="174">
        <v>9.8891545316235607</v>
      </c>
      <c r="J48" s="123">
        <v>2784009.53</v>
      </c>
      <c r="K48" s="175">
        <v>3059.3511318681317</v>
      </c>
      <c r="L48" s="123">
        <v>4540</v>
      </c>
      <c r="M48" s="123">
        <v>317</v>
      </c>
      <c r="N48" s="174">
        <v>10.361674300734165</v>
      </c>
      <c r="O48" s="123">
        <v>1214893.46</v>
      </c>
      <c r="P48" s="175">
        <v>3832.4714826498421</v>
      </c>
    </row>
    <row r="49" spans="1:16">
      <c r="A49" s="28" t="s">
        <v>529</v>
      </c>
      <c r="B49" s="123">
        <v>15178</v>
      </c>
      <c r="C49" s="123">
        <v>7160</v>
      </c>
      <c r="D49" s="174">
        <v>47.173540650942151</v>
      </c>
      <c r="E49" s="123">
        <v>140240842.19999999</v>
      </c>
      <c r="F49" s="174">
        <v>19586.709804469272</v>
      </c>
      <c r="G49" s="123">
        <v>5287</v>
      </c>
      <c r="H49" s="123">
        <v>456</v>
      </c>
      <c r="I49" s="174">
        <v>8.6249290713069797</v>
      </c>
      <c r="J49" s="123">
        <v>1198979.72</v>
      </c>
      <c r="K49" s="175">
        <v>2629.34149122807</v>
      </c>
      <c r="L49" s="123">
        <v>2261</v>
      </c>
      <c r="M49" s="123">
        <v>171</v>
      </c>
      <c r="N49" s="174">
        <v>6.503529517580164</v>
      </c>
      <c r="O49" s="123">
        <v>861727.99</v>
      </c>
      <c r="P49" s="175">
        <v>5039.344970760234</v>
      </c>
    </row>
    <row r="50" spans="1:16">
      <c r="A50" s="28" t="s">
        <v>530</v>
      </c>
      <c r="B50" s="123">
        <v>21116</v>
      </c>
      <c r="C50" s="123">
        <v>10713</v>
      </c>
      <c r="D50" s="174">
        <v>50.734040537980675</v>
      </c>
      <c r="E50" s="123">
        <v>148640342</v>
      </c>
      <c r="F50" s="174">
        <v>13874.763558293662</v>
      </c>
      <c r="G50" s="123">
        <v>7908</v>
      </c>
      <c r="H50" s="123">
        <v>830</v>
      </c>
      <c r="I50" s="174">
        <v>10.495700556398583</v>
      </c>
      <c r="J50" s="123">
        <v>2567262.8199999998</v>
      </c>
      <c r="K50" s="175">
        <v>3093.0877349397588</v>
      </c>
      <c r="L50" s="123">
        <v>3413</v>
      </c>
      <c r="M50" s="123">
        <v>314</v>
      </c>
      <c r="N50" s="174">
        <v>10.151668071132663</v>
      </c>
      <c r="O50" s="123">
        <v>1439098.49</v>
      </c>
      <c r="P50" s="175">
        <v>4583.1162101910832</v>
      </c>
    </row>
    <row r="51" spans="1:16">
      <c r="A51" s="28" t="s">
        <v>548</v>
      </c>
      <c r="B51" s="123">
        <v>19973</v>
      </c>
      <c r="C51" s="123">
        <v>10666</v>
      </c>
      <c r="D51" s="174">
        <v>53.40209282531417</v>
      </c>
      <c r="E51" s="123">
        <v>166573189.14000002</v>
      </c>
      <c r="F51" s="174">
        <v>15617.212557659856</v>
      </c>
      <c r="G51" s="123">
        <v>11568</v>
      </c>
      <c r="H51" s="123">
        <v>1115</v>
      </c>
      <c r="I51" s="174">
        <v>9.6386583679114803</v>
      </c>
      <c r="J51" s="123">
        <v>2935979.21</v>
      </c>
      <c r="K51" s="175">
        <v>2633.1652107623318</v>
      </c>
      <c r="L51" s="123">
        <v>3260</v>
      </c>
      <c r="M51" s="123">
        <v>292</v>
      </c>
      <c r="N51" s="174">
        <v>11.089315581359312</v>
      </c>
      <c r="O51" s="123">
        <v>1988793.63</v>
      </c>
      <c r="P51" s="175">
        <v>6810.9370890410955</v>
      </c>
    </row>
    <row r="52" spans="1:16">
      <c r="A52" s="28" t="s">
        <v>549</v>
      </c>
      <c r="B52" s="123">
        <v>22676</v>
      </c>
      <c r="C52" s="123">
        <v>12309</v>
      </c>
      <c r="D52" s="174">
        <v>54.282060328100187</v>
      </c>
      <c r="E52" s="123">
        <v>201876753.30999997</v>
      </c>
      <c r="F52" s="174">
        <v>16400.743627427084</v>
      </c>
      <c r="G52" s="123">
        <v>11271</v>
      </c>
      <c r="H52" s="123">
        <v>1298</v>
      </c>
      <c r="I52" s="174">
        <v>11.51628072043297</v>
      </c>
      <c r="J52" s="123">
        <v>2705952.6900000004</v>
      </c>
      <c r="K52" s="175">
        <v>2084.7093143297384</v>
      </c>
      <c r="L52" s="123">
        <v>4008</v>
      </c>
      <c r="M52" s="123">
        <v>357</v>
      </c>
      <c r="N52" s="174">
        <v>17.124689641192507</v>
      </c>
      <c r="O52" s="123">
        <v>1642068.99</v>
      </c>
      <c r="P52" s="175">
        <v>4599.6330252100843</v>
      </c>
    </row>
    <row r="53" spans="1:16">
      <c r="A53" s="28" t="s">
        <v>550</v>
      </c>
      <c r="B53" s="123">
        <v>19437</v>
      </c>
      <c r="C53" s="123">
        <v>10788</v>
      </c>
      <c r="D53" s="174">
        <v>55.502392344497608</v>
      </c>
      <c r="E53" s="123">
        <v>156515087.43000001</v>
      </c>
      <c r="F53" s="174">
        <v>14508.258011679645</v>
      </c>
      <c r="G53" s="123">
        <v>9853</v>
      </c>
      <c r="H53" s="123">
        <v>925</v>
      </c>
      <c r="I53" s="174">
        <v>9.3880036537095304</v>
      </c>
      <c r="J53" s="123">
        <v>2660383.2199999997</v>
      </c>
      <c r="K53" s="175">
        <v>2876.0899675675673</v>
      </c>
      <c r="L53" s="123">
        <v>3846</v>
      </c>
      <c r="M53" s="123">
        <v>359</v>
      </c>
      <c r="N53" s="174">
        <v>12.482224271434099</v>
      </c>
      <c r="O53" s="123">
        <v>3788205.12</v>
      </c>
      <c r="P53" s="175">
        <v>10552.103398328691</v>
      </c>
    </row>
    <row r="54" spans="1:16">
      <c r="A54" s="180"/>
      <c r="B54" s="180"/>
      <c r="C54" s="181"/>
      <c r="D54" s="181"/>
      <c r="E54" s="181"/>
      <c r="F54" s="181"/>
      <c r="G54" s="181"/>
      <c r="H54" s="181"/>
      <c r="I54" s="181"/>
      <c r="J54" s="181"/>
      <c r="K54" s="181"/>
      <c r="L54" s="181"/>
      <c r="M54" s="181"/>
      <c r="N54" s="181"/>
      <c r="O54" s="181"/>
      <c r="P54" s="181"/>
    </row>
    <row r="55" spans="1:16" s="33" customFormat="1" ht="6" customHeight="1">
      <c r="A55" s="356"/>
      <c r="B55" s="356"/>
      <c r="C55" s="356"/>
      <c r="D55" s="356"/>
      <c r="E55" s="356"/>
      <c r="F55" s="356"/>
      <c r="G55" s="356"/>
      <c r="H55" s="318"/>
      <c r="I55" s="318"/>
      <c r="J55" s="318"/>
      <c r="K55" s="318"/>
      <c r="L55" s="30"/>
      <c r="M55" s="30"/>
      <c r="N55" s="30"/>
      <c r="O55" s="30"/>
      <c r="P55" s="30"/>
    </row>
    <row r="56" spans="1:16" s="33" customFormat="1" ht="12" customHeight="1">
      <c r="A56" s="356" t="s">
        <v>531</v>
      </c>
      <c r="B56" s="356"/>
      <c r="C56" s="318"/>
      <c r="D56" s="318"/>
      <c r="E56" s="318"/>
      <c r="F56" s="318"/>
      <c r="G56" s="318"/>
      <c r="H56" s="318"/>
      <c r="I56" s="318"/>
      <c r="J56" s="318"/>
      <c r="K56" s="318"/>
      <c r="L56" s="30"/>
      <c r="M56" s="30"/>
      <c r="N56" s="30"/>
      <c r="O56" s="30"/>
      <c r="P56" s="30"/>
    </row>
    <row r="57" spans="1:16">
      <c r="A57" s="394" t="s">
        <v>278</v>
      </c>
      <c r="B57" s="394"/>
      <c r="C57" s="394"/>
      <c r="D57" s="394"/>
      <c r="E57" s="394"/>
      <c r="F57" s="394"/>
      <c r="G57" s="394"/>
      <c r="H57" s="394"/>
      <c r="I57" s="394"/>
      <c r="J57" s="394"/>
      <c r="K57" s="394"/>
    </row>
    <row r="58" spans="1:16">
      <c r="A58" s="28" t="s">
        <v>377</v>
      </c>
    </row>
    <row r="59" spans="1:16">
      <c r="A59" s="306" t="s">
        <v>378</v>
      </c>
      <c r="B59" s="29"/>
      <c r="C59" s="29"/>
      <c r="D59" s="29"/>
      <c r="E59" s="29"/>
      <c r="F59" s="29"/>
      <c r="G59" s="29"/>
    </row>
    <row r="60" spans="1:16">
      <c r="A60" s="306" t="s">
        <v>534</v>
      </c>
      <c r="B60" s="318"/>
      <c r="C60" s="318"/>
      <c r="D60" s="318"/>
      <c r="E60" s="318"/>
      <c r="F60" s="318"/>
      <c r="G60" s="318"/>
      <c r="H60" s="318"/>
      <c r="I60" s="318"/>
      <c r="J60" s="318"/>
      <c r="K60" s="318"/>
    </row>
    <row r="61" spans="1:16">
      <c r="A61" s="356" t="s">
        <v>535</v>
      </c>
      <c r="B61" s="356"/>
      <c r="C61" s="356"/>
      <c r="D61" s="356"/>
      <c r="E61" s="356"/>
      <c r="F61" s="356"/>
      <c r="G61" s="356"/>
      <c r="H61" s="356"/>
      <c r="I61" s="356"/>
      <c r="J61" s="356"/>
      <c r="K61" s="356"/>
    </row>
    <row r="62" spans="1:16">
      <c r="A62" s="394"/>
      <c r="B62" s="394"/>
      <c r="C62" s="394"/>
      <c r="D62" s="394"/>
      <c r="E62" s="394"/>
      <c r="F62" s="394"/>
      <c r="G62" s="394"/>
      <c r="H62" s="394"/>
    </row>
  </sheetData>
  <mergeCells count="17">
    <mergeCell ref="A56:B56"/>
    <mergeCell ref="A57:K57"/>
    <mergeCell ref="A61:K61"/>
    <mergeCell ref="A62:H62"/>
    <mergeCell ref="M8:P8"/>
    <mergeCell ref="A55:G55"/>
    <mergeCell ref="A1:L1"/>
    <mergeCell ref="C8:F8"/>
    <mergeCell ref="H8:K8"/>
    <mergeCell ref="G7:K7"/>
    <mergeCell ref="B7:F7"/>
    <mergeCell ref="L7:P7"/>
    <mergeCell ref="B8:B9"/>
    <mergeCell ref="A7:A9"/>
    <mergeCell ref="G8:G9"/>
    <mergeCell ref="L8:L9"/>
    <mergeCell ref="A5:P5"/>
  </mergeCells>
  <phoneticPr fontId="0" type="noConversion"/>
  <pageMargins left="0.31" right="0.18" top="0.49" bottom="0.98425196850393704" header="0" footer="0"/>
  <pageSetup paperSize="9" scale="6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Z176"/>
  <sheetViews>
    <sheetView showGridLines="0" zoomScaleNormal="100" workbookViewId="0">
      <selection sqref="A1:L1"/>
    </sheetView>
  </sheetViews>
  <sheetFormatPr baseColWidth="10" defaultColWidth="11.44140625" defaultRowHeight="12"/>
  <cols>
    <col min="1" max="1" width="26" style="148" bestFit="1" customWidth="1"/>
    <col min="2" max="2" width="7.109375" style="148" bestFit="1" customWidth="1"/>
    <col min="3" max="3" width="9.5546875" style="148" bestFit="1" customWidth="1"/>
    <col min="4" max="4" width="9.109375" style="90" bestFit="1" customWidth="1"/>
    <col min="5" max="5" width="14.44140625" style="90" bestFit="1" customWidth="1"/>
    <col min="6" max="6" width="7.109375" style="148" bestFit="1" customWidth="1"/>
    <col min="7" max="7" width="9.5546875" style="148" bestFit="1" customWidth="1"/>
    <col min="8" max="8" width="9.109375" style="90" bestFit="1" customWidth="1"/>
    <col min="9" max="9" width="14.44140625" style="90" bestFit="1" customWidth="1"/>
    <col min="10" max="10" width="7.109375" style="148" bestFit="1" customWidth="1"/>
    <col min="11" max="11" width="9.5546875" style="148" bestFit="1" customWidth="1"/>
    <col min="12" max="12" width="9.109375" style="90" bestFit="1" customWidth="1"/>
    <col min="13" max="13" width="14.44140625" style="90" bestFit="1" customWidth="1"/>
    <col min="14" max="14" width="7.109375" style="148" bestFit="1" customWidth="1"/>
    <col min="15" max="15" width="9.5546875" style="148" bestFit="1" customWidth="1"/>
    <col min="16" max="16" width="9.109375" style="90" bestFit="1" customWidth="1"/>
    <col min="17" max="17" width="14.44140625" style="90" bestFit="1" customWidth="1"/>
    <col min="18" max="16384" width="11.44140625" style="90"/>
  </cols>
  <sheetData>
    <row r="1" spans="1:208" ht="18" customHeight="1">
      <c r="A1" s="398" t="s">
        <v>179</v>
      </c>
      <c r="B1" s="398"/>
      <c r="C1" s="398"/>
      <c r="D1" s="399"/>
      <c r="E1" s="399"/>
      <c r="F1" s="399"/>
      <c r="G1" s="399"/>
      <c r="H1" s="399"/>
      <c r="I1" s="399"/>
      <c r="J1" s="399"/>
      <c r="K1" s="399"/>
      <c r="L1" s="399"/>
      <c r="M1" s="115"/>
      <c r="N1" s="115"/>
      <c r="O1" s="115"/>
      <c r="P1" s="126"/>
      <c r="Q1" s="315" t="s">
        <v>180</v>
      </c>
    </row>
    <row r="3" spans="1:208" s="91" customFormat="1" ht="24" customHeight="1">
      <c r="A3" s="401" t="s">
        <v>261</v>
      </c>
      <c r="B3" s="401"/>
      <c r="C3" s="401"/>
      <c r="D3" s="401"/>
      <c r="E3" s="401"/>
      <c r="F3" s="401"/>
      <c r="G3" s="401"/>
      <c r="H3" s="401"/>
      <c r="I3" s="401"/>
      <c r="J3" s="401"/>
      <c r="K3" s="401"/>
      <c r="L3" s="401"/>
      <c r="M3" s="401"/>
      <c r="N3" s="401"/>
      <c r="O3" s="401"/>
      <c r="P3" s="401"/>
      <c r="Q3" s="401"/>
    </row>
    <row r="4" spans="1:208" s="95" customFormat="1" ht="11.1" customHeight="1">
      <c r="A4" s="305" t="s">
        <v>557</v>
      </c>
      <c r="B4" s="92"/>
      <c r="C4" s="92"/>
      <c r="D4" s="92"/>
      <c r="E4" s="402"/>
      <c r="F4" s="402"/>
      <c r="G4" s="402"/>
      <c r="H4" s="402"/>
      <c r="I4" s="402"/>
      <c r="J4" s="402"/>
      <c r="K4" s="402"/>
      <c r="L4" s="402"/>
      <c r="M4" s="402"/>
      <c r="N4" s="402"/>
      <c r="O4" s="402"/>
      <c r="P4" s="402"/>
      <c r="Q4" s="402"/>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D4" s="94"/>
      <c r="EE4" s="94"/>
      <c r="EF4" s="94"/>
      <c r="EG4" s="94"/>
      <c r="EH4" s="94"/>
      <c r="EI4" s="94"/>
      <c r="EJ4" s="94"/>
      <c r="EK4" s="94"/>
      <c r="EL4" s="94"/>
      <c r="EM4" s="94"/>
      <c r="EN4" s="94"/>
      <c r="EO4" s="94"/>
      <c r="EP4" s="94"/>
      <c r="EQ4" s="94"/>
      <c r="ER4" s="94"/>
      <c r="ES4" s="94"/>
      <c r="ET4" s="94"/>
      <c r="EU4" s="94"/>
      <c r="EV4" s="94"/>
      <c r="EW4" s="94"/>
      <c r="EX4" s="94"/>
      <c r="EY4" s="94"/>
      <c r="EZ4" s="94"/>
      <c r="FA4" s="94"/>
      <c r="FB4" s="94"/>
      <c r="FC4" s="94"/>
      <c r="FD4" s="94"/>
      <c r="FE4" s="94"/>
      <c r="FF4" s="94"/>
      <c r="FG4" s="94"/>
      <c r="FH4" s="94"/>
      <c r="FI4" s="94"/>
      <c r="FJ4" s="94"/>
      <c r="FK4" s="94"/>
      <c r="FL4" s="94"/>
      <c r="FM4" s="94"/>
      <c r="FN4" s="94"/>
      <c r="FO4" s="94"/>
      <c r="FP4" s="94"/>
      <c r="FQ4" s="94"/>
      <c r="FR4" s="94"/>
      <c r="FS4" s="94"/>
      <c r="FT4" s="94"/>
      <c r="FU4" s="94"/>
      <c r="FV4" s="94"/>
      <c r="FW4" s="94"/>
      <c r="FX4" s="94"/>
      <c r="FY4" s="94"/>
      <c r="FZ4" s="94"/>
      <c r="GA4" s="94"/>
      <c r="GB4" s="94"/>
      <c r="GC4" s="94"/>
      <c r="GD4" s="94"/>
      <c r="GE4" s="94"/>
      <c r="GF4" s="94"/>
      <c r="GG4" s="94"/>
      <c r="GH4" s="94"/>
      <c r="GI4" s="94"/>
      <c r="GJ4" s="94"/>
      <c r="GK4" s="94"/>
      <c r="GL4" s="94"/>
      <c r="GM4" s="94"/>
      <c r="GN4" s="94"/>
      <c r="GO4" s="94"/>
      <c r="GP4" s="94"/>
      <c r="GQ4" s="94"/>
      <c r="GR4" s="94"/>
      <c r="GS4" s="94"/>
      <c r="GT4" s="94"/>
      <c r="GU4" s="94"/>
      <c r="GV4" s="94"/>
      <c r="GW4" s="94"/>
      <c r="GX4" s="94"/>
      <c r="GY4" s="94"/>
      <c r="GZ4" s="94"/>
    </row>
    <row r="5" spans="1:208" s="96" customFormat="1" ht="42.6" customHeight="1">
      <c r="A5" s="403" t="s">
        <v>178</v>
      </c>
      <c r="B5" s="405" t="s">
        <v>277</v>
      </c>
      <c r="C5" s="406"/>
      <c r="D5" s="406"/>
      <c r="E5" s="407"/>
      <c r="F5" s="395" t="s">
        <v>182</v>
      </c>
      <c r="G5" s="396"/>
      <c r="H5" s="396"/>
      <c r="I5" s="397"/>
      <c r="J5" s="395" t="s">
        <v>183</v>
      </c>
      <c r="K5" s="396"/>
      <c r="L5" s="396"/>
      <c r="M5" s="397"/>
      <c r="N5" s="395" t="s">
        <v>254</v>
      </c>
      <c r="O5" s="396"/>
      <c r="P5" s="396"/>
      <c r="Q5" s="397"/>
    </row>
    <row r="6" spans="1:208" s="96" customFormat="1" ht="35.25" customHeight="1">
      <c r="A6" s="404"/>
      <c r="B6" s="127" t="s">
        <v>505</v>
      </c>
      <c r="C6" s="127" t="s">
        <v>506</v>
      </c>
      <c r="D6" s="127" t="s">
        <v>507</v>
      </c>
      <c r="E6" s="97" t="s">
        <v>509</v>
      </c>
      <c r="F6" s="127" t="s">
        <v>505</v>
      </c>
      <c r="G6" s="127" t="s">
        <v>506</v>
      </c>
      <c r="H6" s="127" t="s">
        <v>507</v>
      </c>
      <c r="I6" s="97" t="s">
        <v>509</v>
      </c>
      <c r="J6" s="127" t="s">
        <v>505</v>
      </c>
      <c r="K6" s="127" t="s">
        <v>506</v>
      </c>
      <c r="L6" s="127" t="s">
        <v>507</v>
      </c>
      <c r="M6" s="97" t="s">
        <v>509</v>
      </c>
      <c r="N6" s="127" t="s">
        <v>505</v>
      </c>
      <c r="O6" s="127" t="s">
        <v>506</v>
      </c>
      <c r="P6" s="127" t="s">
        <v>507</v>
      </c>
      <c r="Q6" s="97" t="s">
        <v>509</v>
      </c>
    </row>
    <row r="7" spans="1:208" s="138" customFormat="1" ht="7.5" customHeight="1">
      <c r="A7" s="149"/>
      <c r="B7" s="149"/>
      <c r="C7" s="149"/>
      <c r="D7" s="98"/>
      <c r="E7" s="98"/>
      <c r="F7" s="149"/>
      <c r="G7" s="149"/>
      <c r="H7" s="98"/>
      <c r="I7" s="98"/>
      <c r="J7" s="149"/>
      <c r="K7" s="149"/>
      <c r="L7" s="98"/>
      <c r="M7" s="98"/>
      <c r="N7" s="149"/>
      <c r="O7" s="149"/>
      <c r="P7" s="98"/>
      <c r="Q7" s="98"/>
      <c r="R7" s="150"/>
    </row>
    <row r="8" spans="1:208" s="154" customFormat="1" ht="4.5" customHeight="1">
      <c r="A8" s="151"/>
      <c r="B8" s="151"/>
      <c r="C8" s="151"/>
      <c r="D8" s="152"/>
      <c r="E8" s="152"/>
      <c r="F8" s="151"/>
      <c r="G8" s="151"/>
      <c r="H8" s="152"/>
      <c r="I8" s="152"/>
      <c r="J8" s="151"/>
      <c r="K8" s="151"/>
      <c r="L8" s="152"/>
      <c r="M8" s="152"/>
      <c r="N8" s="151"/>
      <c r="O8" s="151"/>
      <c r="P8" s="152"/>
      <c r="Q8" s="152"/>
      <c r="R8" s="153"/>
    </row>
    <row r="9" spans="1:208" ht="12.75" customHeight="1">
      <c r="A9" s="26" t="s">
        <v>193</v>
      </c>
      <c r="B9" s="26">
        <v>34801</v>
      </c>
      <c r="C9" s="26">
        <v>37955</v>
      </c>
      <c r="D9" s="26">
        <v>33136</v>
      </c>
      <c r="E9" s="26">
        <v>376219</v>
      </c>
      <c r="F9" s="26">
        <v>19973</v>
      </c>
      <c r="G9" s="26">
        <v>22676</v>
      </c>
      <c r="H9" s="26">
        <v>19437</v>
      </c>
      <c r="I9" s="26">
        <v>222942</v>
      </c>
      <c r="J9" s="26">
        <v>11568</v>
      </c>
      <c r="K9" s="26">
        <v>11271</v>
      </c>
      <c r="L9" s="26">
        <v>9853</v>
      </c>
      <c r="M9" s="26">
        <v>110813</v>
      </c>
      <c r="N9" s="26">
        <v>3260</v>
      </c>
      <c r="O9" s="26">
        <v>4008</v>
      </c>
      <c r="P9" s="26">
        <v>3846</v>
      </c>
      <c r="Q9" s="26">
        <v>42464</v>
      </c>
    </row>
    <row r="10" spans="1:208" ht="12.75" customHeight="1">
      <c r="A10" s="26" t="s">
        <v>536</v>
      </c>
      <c r="B10" s="26">
        <v>4323</v>
      </c>
      <c r="C10" s="26">
        <v>4435</v>
      </c>
      <c r="D10" s="26">
        <v>3809</v>
      </c>
      <c r="E10" s="26">
        <v>44906</v>
      </c>
      <c r="F10" s="26">
        <v>2518</v>
      </c>
      <c r="G10" s="26">
        <v>2794</v>
      </c>
      <c r="H10" s="26">
        <v>2223</v>
      </c>
      <c r="I10" s="26">
        <v>27089</v>
      </c>
      <c r="J10" s="26">
        <v>1700</v>
      </c>
      <c r="K10" s="26">
        <v>1487</v>
      </c>
      <c r="L10" s="26">
        <v>1485</v>
      </c>
      <c r="M10" s="26">
        <v>16314</v>
      </c>
      <c r="N10" s="26">
        <v>105</v>
      </c>
      <c r="O10" s="26">
        <v>154</v>
      </c>
      <c r="P10" s="26">
        <v>101</v>
      </c>
      <c r="Q10" s="26">
        <v>1503</v>
      </c>
    </row>
    <row r="11" spans="1:208" ht="12.75" customHeight="1">
      <c r="A11" s="27" t="s">
        <v>351</v>
      </c>
      <c r="B11" s="27">
        <v>433</v>
      </c>
      <c r="C11" s="27">
        <v>567</v>
      </c>
      <c r="D11" s="27">
        <v>521</v>
      </c>
      <c r="E11" s="27">
        <v>5126</v>
      </c>
      <c r="F11" s="27">
        <v>301</v>
      </c>
      <c r="G11" s="27">
        <v>394</v>
      </c>
      <c r="H11" s="27">
        <v>305</v>
      </c>
      <c r="I11" s="27">
        <v>3353</v>
      </c>
      <c r="J11" s="27">
        <v>124</v>
      </c>
      <c r="K11" s="27">
        <v>158</v>
      </c>
      <c r="L11" s="27">
        <v>211</v>
      </c>
      <c r="M11" s="27">
        <v>1624</v>
      </c>
      <c r="N11" s="27">
        <v>8</v>
      </c>
      <c r="O11" s="27">
        <v>15</v>
      </c>
      <c r="P11" s="27">
        <v>5</v>
      </c>
      <c r="Q11" s="27">
        <v>149</v>
      </c>
    </row>
    <row r="12" spans="1:208" ht="12.75" customHeight="1">
      <c r="A12" s="27" t="s">
        <v>194</v>
      </c>
      <c r="B12" s="27">
        <v>401</v>
      </c>
      <c r="C12" s="27">
        <v>545</v>
      </c>
      <c r="D12" s="27">
        <v>496</v>
      </c>
      <c r="E12" s="27">
        <v>5053</v>
      </c>
      <c r="F12" s="27">
        <v>242</v>
      </c>
      <c r="G12" s="27">
        <v>321</v>
      </c>
      <c r="H12" s="27">
        <v>276</v>
      </c>
      <c r="I12" s="27">
        <v>2928</v>
      </c>
      <c r="J12" s="27">
        <v>151</v>
      </c>
      <c r="K12" s="27">
        <v>212</v>
      </c>
      <c r="L12" s="27">
        <v>206</v>
      </c>
      <c r="M12" s="27">
        <v>1938</v>
      </c>
      <c r="N12" s="27">
        <v>8</v>
      </c>
      <c r="O12" s="27">
        <v>12</v>
      </c>
      <c r="P12" s="27">
        <v>14</v>
      </c>
      <c r="Q12" s="27">
        <v>187</v>
      </c>
    </row>
    <row r="13" spans="1:208" ht="12.75" customHeight="1">
      <c r="A13" s="27" t="s">
        <v>195</v>
      </c>
      <c r="B13" s="27">
        <v>324</v>
      </c>
      <c r="C13" s="27">
        <v>431</v>
      </c>
      <c r="D13" s="27">
        <v>294</v>
      </c>
      <c r="E13" s="27">
        <v>3465</v>
      </c>
      <c r="F13" s="27">
        <v>208</v>
      </c>
      <c r="G13" s="27">
        <v>280</v>
      </c>
      <c r="H13" s="27">
        <v>180</v>
      </c>
      <c r="I13" s="27">
        <v>2192</v>
      </c>
      <c r="J13" s="27">
        <v>109</v>
      </c>
      <c r="K13" s="27">
        <v>143</v>
      </c>
      <c r="L13" s="27">
        <v>100</v>
      </c>
      <c r="M13" s="27">
        <v>1132</v>
      </c>
      <c r="N13" s="27">
        <v>7</v>
      </c>
      <c r="O13" s="27">
        <v>8</v>
      </c>
      <c r="P13" s="27">
        <v>14</v>
      </c>
      <c r="Q13" s="27">
        <v>141</v>
      </c>
    </row>
    <row r="14" spans="1:208" ht="12.75" customHeight="1">
      <c r="A14" s="27" t="s">
        <v>196</v>
      </c>
      <c r="B14" s="27">
        <v>496</v>
      </c>
      <c r="C14" s="27">
        <v>537</v>
      </c>
      <c r="D14" s="27">
        <v>320</v>
      </c>
      <c r="E14" s="27">
        <v>4707</v>
      </c>
      <c r="F14" s="27">
        <v>304</v>
      </c>
      <c r="G14" s="27">
        <v>323</v>
      </c>
      <c r="H14" s="27">
        <v>184</v>
      </c>
      <c r="I14" s="27">
        <v>2591</v>
      </c>
      <c r="J14" s="27">
        <v>171</v>
      </c>
      <c r="K14" s="27">
        <v>188</v>
      </c>
      <c r="L14" s="27">
        <v>124</v>
      </c>
      <c r="M14" s="27">
        <v>1892</v>
      </c>
      <c r="N14" s="27">
        <v>21</v>
      </c>
      <c r="O14" s="27">
        <v>26</v>
      </c>
      <c r="P14" s="27">
        <v>12</v>
      </c>
      <c r="Q14" s="27">
        <v>224</v>
      </c>
    </row>
    <row r="15" spans="1:208" ht="12.75" customHeight="1">
      <c r="A15" s="27" t="s">
        <v>352</v>
      </c>
      <c r="B15" s="27">
        <v>203</v>
      </c>
      <c r="C15" s="27">
        <v>221</v>
      </c>
      <c r="D15" s="27">
        <v>195</v>
      </c>
      <c r="E15" s="27">
        <v>2403</v>
      </c>
      <c r="F15" s="27">
        <v>124</v>
      </c>
      <c r="G15" s="27">
        <v>129</v>
      </c>
      <c r="H15" s="27">
        <v>101</v>
      </c>
      <c r="I15" s="27">
        <v>1305</v>
      </c>
      <c r="J15" s="27">
        <v>72</v>
      </c>
      <c r="K15" s="27">
        <v>70</v>
      </c>
      <c r="L15" s="27">
        <v>75</v>
      </c>
      <c r="M15" s="27">
        <v>970</v>
      </c>
      <c r="N15" s="27">
        <v>7</v>
      </c>
      <c r="O15" s="27">
        <v>22</v>
      </c>
      <c r="P15" s="27">
        <v>19</v>
      </c>
      <c r="Q15" s="27">
        <v>128</v>
      </c>
    </row>
    <row r="16" spans="1:208" ht="12.75" customHeight="1">
      <c r="A16" s="27" t="s">
        <v>353</v>
      </c>
      <c r="B16" s="27">
        <v>181</v>
      </c>
      <c r="C16" s="27">
        <v>207</v>
      </c>
      <c r="D16" s="27">
        <v>192</v>
      </c>
      <c r="E16" s="27">
        <v>2327</v>
      </c>
      <c r="F16" s="27">
        <v>100</v>
      </c>
      <c r="G16" s="27">
        <v>138</v>
      </c>
      <c r="H16" s="27">
        <v>104</v>
      </c>
      <c r="I16" s="27">
        <v>1281</v>
      </c>
      <c r="J16" s="27">
        <v>77</v>
      </c>
      <c r="K16" s="27">
        <v>64</v>
      </c>
      <c r="L16" s="27">
        <v>83</v>
      </c>
      <c r="M16" s="27">
        <v>939</v>
      </c>
      <c r="N16" s="27">
        <v>4</v>
      </c>
      <c r="O16" s="27">
        <v>5</v>
      </c>
      <c r="P16" s="27">
        <v>5</v>
      </c>
      <c r="Q16" s="27">
        <v>107</v>
      </c>
    </row>
    <row r="17" spans="1:17" s="91" customFormat="1" ht="12.75" customHeight="1">
      <c r="A17" s="27" t="s">
        <v>354</v>
      </c>
      <c r="B17" s="27">
        <v>1035</v>
      </c>
      <c r="C17" s="27">
        <v>1009</v>
      </c>
      <c r="D17" s="27">
        <v>674</v>
      </c>
      <c r="E17" s="27">
        <v>9770</v>
      </c>
      <c r="F17" s="27">
        <v>658</v>
      </c>
      <c r="G17" s="27">
        <v>635</v>
      </c>
      <c r="H17" s="27">
        <v>570</v>
      </c>
      <c r="I17" s="27">
        <v>6515</v>
      </c>
      <c r="J17" s="27">
        <v>338</v>
      </c>
      <c r="K17" s="27">
        <v>340</v>
      </c>
      <c r="L17" s="27">
        <v>96</v>
      </c>
      <c r="M17" s="27">
        <v>2908</v>
      </c>
      <c r="N17" s="27">
        <v>39</v>
      </c>
      <c r="O17" s="27">
        <v>34</v>
      </c>
      <c r="P17" s="27">
        <v>8</v>
      </c>
      <c r="Q17" s="27">
        <v>347</v>
      </c>
    </row>
    <row r="18" spans="1:17" ht="12.75" customHeight="1">
      <c r="A18" s="27" t="s">
        <v>197</v>
      </c>
      <c r="B18" s="27">
        <v>1250</v>
      </c>
      <c r="C18" s="27">
        <v>918</v>
      </c>
      <c r="D18" s="27">
        <v>1117</v>
      </c>
      <c r="E18" s="27">
        <v>12055</v>
      </c>
      <c r="F18" s="27">
        <v>581</v>
      </c>
      <c r="G18" s="27">
        <v>574</v>
      </c>
      <c r="H18" s="27">
        <v>503</v>
      </c>
      <c r="I18" s="27">
        <v>6924</v>
      </c>
      <c r="J18" s="27">
        <v>658</v>
      </c>
      <c r="K18" s="27">
        <v>312</v>
      </c>
      <c r="L18" s="27">
        <v>590</v>
      </c>
      <c r="M18" s="27">
        <v>4911</v>
      </c>
      <c r="N18" s="27">
        <v>11</v>
      </c>
      <c r="O18" s="27">
        <v>32</v>
      </c>
      <c r="P18" s="27">
        <v>24</v>
      </c>
      <c r="Q18" s="27">
        <v>220</v>
      </c>
    </row>
    <row r="19" spans="1:17" ht="12.75" customHeight="1">
      <c r="A19" s="26" t="s">
        <v>553</v>
      </c>
      <c r="B19" s="26">
        <v>535</v>
      </c>
      <c r="C19" s="26">
        <v>319</v>
      </c>
      <c r="D19" s="26">
        <v>2642</v>
      </c>
      <c r="E19" s="26">
        <v>12974</v>
      </c>
      <c r="F19" s="26">
        <v>52</v>
      </c>
      <c r="G19" s="26">
        <v>51</v>
      </c>
      <c r="H19" s="26">
        <v>2054</v>
      </c>
      <c r="I19" s="26">
        <v>7942</v>
      </c>
      <c r="J19" s="26">
        <v>476</v>
      </c>
      <c r="K19" s="26">
        <v>252</v>
      </c>
      <c r="L19" s="26">
        <v>258</v>
      </c>
      <c r="M19" s="26">
        <v>3489</v>
      </c>
      <c r="N19" s="26">
        <v>7</v>
      </c>
      <c r="O19" s="26">
        <v>16</v>
      </c>
      <c r="P19" s="26">
        <v>330</v>
      </c>
      <c r="Q19" s="26">
        <v>1543</v>
      </c>
    </row>
    <row r="20" spans="1:17" ht="12.75" customHeight="1">
      <c r="A20" s="27" t="s">
        <v>198</v>
      </c>
      <c r="B20" s="27">
        <v>68</v>
      </c>
      <c r="C20" s="27">
        <v>26</v>
      </c>
      <c r="D20" s="27">
        <v>335</v>
      </c>
      <c r="E20" s="27">
        <v>1610</v>
      </c>
      <c r="F20" s="27">
        <v>6</v>
      </c>
      <c r="G20" s="27">
        <v>6</v>
      </c>
      <c r="H20" s="27">
        <v>266</v>
      </c>
      <c r="I20" s="27">
        <v>1082</v>
      </c>
      <c r="J20" s="27">
        <v>62</v>
      </c>
      <c r="K20" s="27">
        <v>19</v>
      </c>
      <c r="L20" s="27">
        <v>33</v>
      </c>
      <c r="M20" s="27">
        <v>360</v>
      </c>
      <c r="N20" s="27">
        <v>0</v>
      </c>
      <c r="O20" s="27">
        <v>1</v>
      </c>
      <c r="P20" s="27">
        <v>36</v>
      </c>
      <c r="Q20" s="27">
        <v>168</v>
      </c>
    </row>
    <row r="21" spans="1:17" s="91" customFormat="1" ht="12.75" customHeight="1">
      <c r="A21" s="27" t="s">
        <v>199</v>
      </c>
      <c r="B21" s="27">
        <v>8</v>
      </c>
      <c r="C21" s="27">
        <v>17</v>
      </c>
      <c r="D21" s="27">
        <v>116</v>
      </c>
      <c r="E21" s="27">
        <v>745</v>
      </c>
      <c r="F21" s="27">
        <v>4</v>
      </c>
      <c r="G21" s="27">
        <v>4</v>
      </c>
      <c r="H21" s="27">
        <v>93</v>
      </c>
      <c r="I21" s="27">
        <v>467</v>
      </c>
      <c r="J21" s="27">
        <v>3</v>
      </c>
      <c r="K21" s="27">
        <v>11</v>
      </c>
      <c r="L21" s="27">
        <v>9</v>
      </c>
      <c r="M21" s="27">
        <v>133</v>
      </c>
      <c r="N21" s="27">
        <v>1</v>
      </c>
      <c r="O21" s="27">
        <v>2</v>
      </c>
      <c r="P21" s="27">
        <v>14</v>
      </c>
      <c r="Q21" s="27">
        <v>145</v>
      </c>
    </row>
    <row r="22" spans="1:17" s="91" customFormat="1" ht="12.75" customHeight="1">
      <c r="A22" s="27" t="s">
        <v>200</v>
      </c>
      <c r="B22" s="27">
        <v>459</v>
      </c>
      <c r="C22" s="27">
        <v>276</v>
      </c>
      <c r="D22" s="27">
        <v>2191</v>
      </c>
      <c r="E22" s="27">
        <v>10619</v>
      </c>
      <c r="F22" s="27">
        <v>42</v>
      </c>
      <c r="G22" s="27">
        <v>41</v>
      </c>
      <c r="H22" s="27">
        <v>1695</v>
      </c>
      <c r="I22" s="27">
        <v>6393</v>
      </c>
      <c r="J22" s="27">
        <v>411</v>
      </c>
      <c r="K22" s="27">
        <v>222</v>
      </c>
      <c r="L22" s="27">
        <v>216</v>
      </c>
      <c r="M22" s="27">
        <v>2996</v>
      </c>
      <c r="N22" s="27">
        <v>6</v>
      </c>
      <c r="O22" s="27">
        <v>13</v>
      </c>
      <c r="P22" s="27">
        <v>280</v>
      </c>
      <c r="Q22" s="27">
        <v>1230</v>
      </c>
    </row>
    <row r="23" spans="1:17" s="91" customFormat="1" ht="12.75" customHeight="1">
      <c r="A23" s="26" t="s">
        <v>355</v>
      </c>
      <c r="B23" s="26">
        <v>975</v>
      </c>
      <c r="C23" s="26">
        <v>815</v>
      </c>
      <c r="D23" s="26">
        <v>1055</v>
      </c>
      <c r="E23" s="26">
        <v>9146</v>
      </c>
      <c r="F23" s="26">
        <v>308</v>
      </c>
      <c r="G23" s="26">
        <v>342</v>
      </c>
      <c r="H23" s="26">
        <v>317</v>
      </c>
      <c r="I23" s="26">
        <v>3548</v>
      </c>
      <c r="J23" s="26">
        <v>595</v>
      </c>
      <c r="K23" s="26">
        <v>388</v>
      </c>
      <c r="L23" s="26">
        <v>649</v>
      </c>
      <c r="M23" s="26">
        <v>4680</v>
      </c>
      <c r="N23" s="26">
        <v>72</v>
      </c>
      <c r="O23" s="26">
        <v>85</v>
      </c>
      <c r="P23" s="26">
        <v>89</v>
      </c>
      <c r="Q23" s="26">
        <v>918</v>
      </c>
    </row>
    <row r="24" spans="1:17" ht="12.75" customHeight="1">
      <c r="A24" s="26" t="s">
        <v>537</v>
      </c>
      <c r="B24" s="26">
        <v>1365</v>
      </c>
      <c r="C24" s="26">
        <v>1300</v>
      </c>
      <c r="D24" s="26">
        <v>994</v>
      </c>
      <c r="E24" s="26">
        <v>13664</v>
      </c>
      <c r="F24" s="26">
        <v>849</v>
      </c>
      <c r="G24" s="26">
        <v>809</v>
      </c>
      <c r="H24" s="26">
        <v>607</v>
      </c>
      <c r="I24" s="26">
        <v>7794</v>
      </c>
      <c r="J24" s="26">
        <v>360</v>
      </c>
      <c r="K24" s="26">
        <v>306</v>
      </c>
      <c r="L24" s="26">
        <v>234</v>
      </c>
      <c r="M24" s="26">
        <v>3648</v>
      </c>
      <c r="N24" s="26">
        <v>156</v>
      </c>
      <c r="O24" s="26">
        <v>185</v>
      </c>
      <c r="P24" s="26">
        <v>153</v>
      </c>
      <c r="Q24" s="26">
        <v>2222</v>
      </c>
    </row>
    <row r="25" spans="1:17" ht="12.75" customHeight="1">
      <c r="A25" s="26" t="s">
        <v>381</v>
      </c>
      <c r="B25" s="26">
        <v>0</v>
      </c>
      <c r="C25" s="26">
        <v>0</v>
      </c>
      <c r="D25" s="26">
        <v>0</v>
      </c>
      <c r="E25" s="26">
        <v>0</v>
      </c>
      <c r="F25" s="26">
        <v>0</v>
      </c>
      <c r="G25" s="26">
        <v>0</v>
      </c>
      <c r="H25" s="26">
        <v>0</v>
      </c>
      <c r="I25" s="26">
        <v>0</v>
      </c>
      <c r="J25" s="26">
        <v>0</v>
      </c>
      <c r="K25" s="26">
        <v>0</v>
      </c>
      <c r="L25" s="26">
        <v>0</v>
      </c>
      <c r="M25" s="26">
        <v>0</v>
      </c>
      <c r="N25" s="26">
        <v>0</v>
      </c>
      <c r="O25" s="26">
        <v>0</v>
      </c>
      <c r="P25" s="26">
        <v>0</v>
      </c>
      <c r="Q25" s="26">
        <v>0</v>
      </c>
    </row>
    <row r="26" spans="1:17" s="91" customFormat="1" ht="12.75" customHeight="1">
      <c r="A26" s="27" t="s">
        <v>356</v>
      </c>
      <c r="B26" s="27">
        <v>0</v>
      </c>
      <c r="C26" s="27">
        <v>0</v>
      </c>
      <c r="D26" s="27">
        <v>0</v>
      </c>
      <c r="E26" s="27">
        <v>0</v>
      </c>
      <c r="F26" s="27">
        <v>0</v>
      </c>
      <c r="G26" s="27">
        <v>0</v>
      </c>
      <c r="H26" s="27">
        <v>0</v>
      </c>
      <c r="I26" s="27">
        <v>0</v>
      </c>
      <c r="J26" s="27">
        <v>0</v>
      </c>
      <c r="K26" s="27">
        <v>0</v>
      </c>
      <c r="L26" s="27">
        <v>0</v>
      </c>
      <c r="M26" s="27">
        <v>0</v>
      </c>
      <c r="N26" s="27">
        <v>0</v>
      </c>
      <c r="O26" s="27">
        <v>0</v>
      </c>
      <c r="P26" s="27">
        <v>0</v>
      </c>
      <c r="Q26" s="27">
        <v>0</v>
      </c>
    </row>
    <row r="27" spans="1:17" s="91" customFormat="1" ht="12.75" customHeight="1">
      <c r="A27" s="27" t="s">
        <v>387</v>
      </c>
      <c r="B27" s="27">
        <v>0</v>
      </c>
      <c r="C27" s="27">
        <v>0</v>
      </c>
      <c r="D27" s="27">
        <v>0</v>
      </c>
      <c r="E27" s="27">
        <v>0</v>
      </c>
      <c r="F27" s="27">
        <v>0</v>
      </c>
      <c r="G27" s="27">
        <v>0</v>
      </c>
      <c r="H27" s="27">
        <v>0</v>
      </c>
      <c r="I27" s="27">
        <v>0</v>
      </c>
      <c r="J27" s="27">
        <v>0</v>
      </c>
      <c r="K27" s="27">
        <v>0</v>
      </c>
      <c r="L27" s="27">
        <v>0</v>
      </c>
      <c r="M27" s="27">
        <v>0</v>
      </c>
      <c r="N27" s="27">
        <v>0</v>
      </c>
      <c r="O27" s="27">
        <v>0</v>
      </c>
      <c r="P27" s="27">
        <v>0</v>
      </c>
      <c r="Q27" s="27">
        <v>0</v>
      </c>
    </row>
    <row r="28" spans="1:17" ht="12.75" customHeight="1">
      <c r="A28" s="26" t="s">
        <v>538</v>
      </c>
      <c r="B28" s="26">
        <v>0</v>
      </c>
      <c r="C28" s="26">
        <v>0</v>
      </c>
      <c r="D28" s="26">
        <v>0</v>
      </c>
      <c r="E28" s="26">
        <v>1725</v>
      </c>
      <c r="F28" s="26">
        <v>0</v>
      </c>
      <c r="G28" s="26">
        <v>0</v>
      </c>
      <c r="H28" s="26">
        <v>0</v>
      </c>
      <c r="I28" s="26">
        <v>540</v>
      </c>
      <c r="J28" s="26">
        <v>0</v>
      </c>
      <c r="K28" s="26">
        <v>0</v>
      </c>
      <c r="L28" s="26">
        <v>0</v>
      </c>
      <c r="M28" s="26">
        <v>1063</v>
      </c>
      <c r="N28" s="26">
        <v>0</v>
      </c>
      <c r="O28" s="26">
        <v>0</v>
      </c>
      <c r="P28" s="26">
        <v>0</v>
      </c>
      <c r="Q28" s="26">
        <v>122</v>
      </c>
    </row>
    <row r="29" spans="1:17" ht="12.75" customHeight="1">
      <c r="A29" s="26" t="s">
        <v>201</v>
      </c>
      <c r="B29" s="26">
        <v>1420</v>
      </c>
      <c r="C29" s="26">
        <v>1653</v>
      </c>
      <c r="D29" s="26">
        <v>1518</v>
      </c>
      <c r="E29" s="26">
        <v>17922</v>
      </c>
      <c r="F29" s="26">
        <v>548</v>
      </c>
      <c r="G29" s="26">
        <v>675</v>
      </c>
      <c r="H29" s="26">
        <v>556</v>
      </c>
      <c r="I29" s="26">
        <v>6778</v>
      </c>
      <c r="J29" s="26">
        <v>631</v>
      </c>
      <c r="K29" s="26">
        <v>717</v>
      </c>
      <c r="L29" s="26">
        <v>666</v>
      </c>
      <c r="M29" s="26">
        <v>7941</v>
      </c>
      <c r="N29" s="26">
        <v>241</v>
      </c>
      <c r="O29" s="26">
        <v>261</v>
      </c>
      <c r="P29" s="26">
        <v>296</v>
      </c>
      <c r="Q29" s="26">
        <v>3203</v>
      </c>
    </row>
    <row r="30" spans="1:17" ht="12.75" customHeight="1">
      <c r="A30" s="27" t="s">
        <v>202</v>
      </c>
      <c r="B30" s="27">
        <v>226</v>
      </c>
      <c r="C30" s="27">
        <v>270</v>
      </c>
      <c r="D30" s="27">
        <v>222</v>
      </c>
      <c r="E30" s="27">
        <v>3818</v>
      </c>
      <c r="F30" s="27">
        <v>96</v>
      </c>
      <c r="G30" s="27">
        <v>114</v>
      </c>
      <c r="H30" s="27">
        <v>87</v>
      </c>
      <c r="I30" s="27">
        <v>1297</v>
      </c>
      <c r="J30" s="27">
        <v>110</v>
      </c>
      <c r="K30" s="27">
        <v>125</v>
      </c>
      <c r="L30" s="27">
        <v>99</v>
      </c>
      <c r="M30" s="27">
        <v>1817</v>
      </c>
      <c r="N30" s="27">
        <v>20</v>
      </c>
      <c r="O30" s="27">
        <v>31</v>
      </c>
      <c r="P30" s="27">
        <v>36</v>
      </c>
      <c r="Q30" s="27">
        <v>704</v>
      </c>
    </row>
    <row r="31" spans="1:17" ht="12.75" customHeight="1">
      <c r="A31" s="27" t="s">
        <v>203</v>
      </c>
      <c r="B31" s="27">
        <v>344</v>
      </c>
      <c r="C31" s="27">
        <v>353</v>
      </c>
      <c r="D31" s="27">
        <v>329</v>
      </c>
      <c r="E31" s="27">
        <v>3561</v>
      </c>
      <c r="F31" s="27">
        <v>106</v>
      </c>
      <c r="G31" s="27">
        <v>128</v>
      </c>
      <c r="H31" s="27">
        <v>88</v>
      </c>
      <c r="I31" s="27">
        <v>1256</v>
      </c>
      <c r="J31" s="27">
        <v>160</v>
      </c>
      <c r="K31" s="27">
        <v>168</v>
      </c>
      <c r="L31" s="27">
        <v>165</v>
      </c>
      <c r="M31" s="27">
        <v>1563</v>
      </c>
      <c r="N31" s="27">
        <v>78</v>
      </c>
      <c r="O31" s="27">
        <v>57</v>
      </c>
      <c r="P31" s="27">
        <v>76</v>
      </c>
      <c r="Q31" s="27">
        <v>742</v>
      </c>
    </row>
    <row r="32" spans="1:17" ht="12.75" customHeight="1">
      <c r="A32" s="27" t="s">
        <v>204</v>
      </c>
      <c r="B32" s="27">
        <v>120</v>
      </c>
      <c r="C32" s="27">
        <v>111</v>
      </c>
      <c r="D32" s="27">
        <v>89</v>
      </c>
      <c r="E32" s="27">
        <v>1806</v>
      </c>
      <c r="F32" s="27">
        <v>36</v>
      </c>
      <c r="G32" s="27">
        <v>39</v>
      </c>
      <c r="H32" s="27">
        <v>32</v>
      </c>
      <c r="I32" s="27">
        <v>543</v>
      </c>
      <c r="J32" s="27">
        <v>63</v>
      </c>
      <c r="K32" s="27">
        <v>51</v>
      </c>
      <c r="L32" s="27">
        <v>36</v>
      </c>
      <c r="M32" s="27">
        <v>995</v>
      </c>
      <c r="N32" s="27">
        <v>21</v>
      </c>
      <c r="O32" s="27">
        <v>21</v>
      </c>
      <c r="P32" s="27">
        <v>21</v>
      </c>
      <c r="Q32" s="27">
        <v>268</v>
      </c>
    </row>
    <row r="33" spans="1:17" s="91" customFormat="1" ht="12.75" customHeight="1">
      <c r="A33" s="27" t="s">
        <v>205</v>
      </c>
      <c r="B33" s="27">
        <v>335</v>
      </c>
      <c r="C33" s="27">
        <v>360</v>
      </c>
      <c r="D33" s="27">
        <v>265</v>
      </c>
      <c r="E33" s="27">
        <v>3088</v>
      </c>
      <c r="F33" s="27">
        <v>128</v>
      </c>
      <c r="G33" s="27">
        <v>152</v>
      </c>
      <c r="H33" s="27">
        <v>98</v>
      </c>
      <c r="I33" s="27">
        <v>1202</v>
      </c>
      <c r="J33" s="27">
        <v>136</v>
      </c>
      <c r="K33" s="27">
        <v>144</v>
      </c>
      <c r="L33" s="27">
        <v>110</v>
      </c>
      <c r="M33" s="27">
        <v>1259</v>
      </c>
      <c r="N33" s="27">
        <v>71</v>
      </c>
      <c r="O33" s="27">
        <v>64</v>
      </c>
      <c r="P33" s="27">
        <v>57</v>
      </c>
      <c r="Q33" s="27">
        <v>627</v>
      </c>
    </row>
    <row r="34" spans="1:17" ht="12.75" customHeight="1">
      <c r="A34" s="27" t="s">
        <v>206</v>
      </c>
      <c r="B34" s="27">
        <v>395</v>
      </c>
      <c r="C34" s="27">
        <v>559</v>
      </c>
      <c r="D34" s="27">
        <v>613</v>
      </c>
      <c r="E34" s="27">
        <v>5649</v>
      </c>
      <c r="F34" s="27">
        <v>182</v>
      </c>
      <c r="G34" s="27">
        <v>242</v>
      </c>
      <c r="H34" s="27">
        <v>251</v>
      </c>
      <c r="I34" s="27">
        <v>2480</v>
      </c>
      <c r="J34" s="27">
        <v>162</v>
      </c>
      <c r="K34" s="27">
        <v>229</v>
      </c>
      <c r="L34" s="27">
        <v>256</v>
      </c>
      <c r="M34" s="27">
        <v>2307</v>
      </c>
      <c r="N34" s="27">
        <v>51</v>
      </c>
      <c r="O34" s="27">
        <v>88</v>
      </c>
      <c r="P34" s="27">
        <v>106</v>
      </c>
      <c r="Q34" s="27">
        <v>862</v>
      </c>
    </row>
    <row r="35" spans="1:17" ht="12.75" customHeight="1">
      <c r="A35" s="26" t="s">
        <v>207</v>
      </c>
      <c r="B35" s="26">
        <v>982</v>
      </c>
      <c r="C35" s="26">
        <v>1231</v>
      </c>
      <c r="D35" s="26">
        <v>1067</v>
      </c>
      <c r="E35" s="26">
        <v>13415</v>
      </c>
      <c r="F35" s="26">
        <v>480</v>
      </c>
      <c r="G35" s="26">
        <v>646</v>
      </c>
      <c r="H35" s="26">
        <v>517</v>
      </c>
      <c r="I35" s="26">
        <v>6171</v>
      </c>
      <c r="J35" s="26">
        <v>377</v>
      </c>
      <c r="K35" s="26">
        <v>457</v>
      </c>
      <c r="L35" s="26">
        <v>405</v>
      </c>
      <c r="M35" s="26">
        <v>5380</v>
      </c>
      <c r="N35" s="26">
        <v>125</v>
      </c>
      <c r="O35" s="26">
        <v>128</v>
      </c>
      <c r="P35" s="26">
        <v>145</v>
      </c>
      <c r="Q35" s="26">
        <v>1864</v>
      </c>
    </row>
    <row r="36" spans="1:17" ht="12.75" customHeight="1">
      <c r="A36" s="27" t="s">
        <v>231</v>
      </c>
      <c r="B36" s="27">
        <v>57</v>
      </c>
      <c r="C36" s="27">
        <v>56</v>
      </c>
      <c r="D36" s="27">
        <v>66</v>
      </c>
      <c r="E36" s="27">
        <v>740</v>
      </c>
      <c r="F36" s="27">
        <v>21</v>
      </c>
      <c r="G36" s="27">
        <v>26</v>
      </c>
      <c r="H36" s="27">
        <v>32</v>
      </c>
      <c r="I36" s="27">
        <v>306</v>
      </c>
      <c r="J36" s="27">
        <v>26</v>
      </c>
      <c r="K36" s="27">
        <v>20</v>
      </c>
      <c r="L36" s="27">
        <v>27</v>
      </c>
      <c r="M36" s="27">
        <v>323</v>
      </c>
      <c r="N36" s="27">
        <v>10</v>
      </c>
      <c r="O36" s="27">
        <v>10</v>
      </c>
      <c r="P36" s="27">
        <v>7</v>
      </c>
      <c r="Q36" s="27">
        <v>111</v>
      </c>
    </row>
    <row r="37" spans="1:17" ht="12.75" customHeight="1">
      <c r="A37" s="27" t="s">
        <v>208</v>
      </c>
      <c r="B37" s="27">
        <v>202</v>
      </c>
      <c r="C37" s="27">
        <v>339</v>
      </c>
      <c r="D37" s="27">
        <v>323</v>
      </c>
      <c r="E37" s="27">
        <v>3562</v>
      </c>
      <c r="F37" s="27">
        <v>99</v>
      </c>
      <c r="G37" s="27">
        <v>160</v>
      </c>
      <c r="H37" s="27">
        <v>155</v>
      </c>
      <c r="I37" s="27">
        <v>1602</v>
      </c>
      <c r="J37" s="27">
        <v>94</v>
      </c>
      <c r="K37" s="27">
        <v>164</v>
      </c>
      <c r="L37" s="27">
        <v>146</v>
      </c>
      <c r="M37" s="27">
        <v>1702</v>
      </c>
      <c r="N37" s="27">
        <v>9</v>
      </c>
      <c r="O37" s="27">
        <v>15</v>
      </c>
      <c r="P37" s="27">
        <v>22</v>
      </c>
      <c r="Q37" s="27">
        <v>258</v>
      </c>
    </row>
    <row r="38" spans="1:17" ht="12.75" customHeight="1">
      <c r="A38" s="27" t="s">
        <v>209</v>
      </c>
      <c r="B38" s="27">
        <v>272</v>
      </c>
      <c r="C38" s="27">
        <v>320</v>
      </c>
      <c r="D38" s="27">
        <v>272</v>
      </c>
      <c r="E38" s="27">
        <v>3516</v>
      </c>
      <c r="F38" s="27">
        <v>112</v>
      </c>
      <c r="G38" s="27">
        <v>151</v>
      </c>
      <c r="H38" s="27">
        <v>109</v>
      </c>
      <c r="I38" s="27">
        <v>1472</v>
      </c>
      <c r="J38" s="27">
        <v>107</v>
      </c>
      <c r="K38" s="27">
        <v>109</v>
      </c>
      <c r="L38" s="27">
        <v>101</v>
      </c>
      <c r="M38" s="27">
        <v>1223</v>
      </c>
      <c r="N38" s="27">
        <v>53</v>
      </c>
      <c r="O38" s="27">
        <v>60</v>
      </c>
      <c r="P38" s="27">
        <v>62</v>
      </c>
      <c r="Q38" s="27">
        <v>821</v>
      </c>
    </row>
    <row r="39" spans="1:17" ht="12.75" customHeight="1">
      <c r="A39" s="27" t="s">
        <v>210</v>
      </c>
      <c r="B39" s="27">
        <v>107</v>
      </c>
      <c r="C39" s="27">
        <v>97</v>
      </c>
      <c r="D39" s="27">
        <v>41</v>
      </c>
      <c r="E39" s="27">
        <v>1084</v>
      </c>
      <c r="F39" s="27">
        <v>52</v>
      </c>
      <c r="G39" s="27">
        <v>57</v>
      </c>
      <c r="H39" s="27">
        <v>20</v>
      </c>
      <c r="I39" s="27">
        <v>538</v>
      </c>
      <c r="J39" s="27">
        <v>45</v>
      </c>
      <c r="K39" s="27">
        <v>31</v>
      </c>
      <c r="L39" s="27">
        <v>13</v>
      </c>
      <c r="M39" s="27">
        <v>431</v>
      </c>
      <c r="N39" s="27">
        <v>10</v>
      </c>
      <c r="O39" s="27">
        <v>9</v>
      </c>
      <c r="P39" s="27">
        <v>8</v>
      </c>
      <c r="Q39" s="27">
        <v>115</v>
      </c>
    </row>
    <row r="40" spans="1:17" ht="12.75" customHeight="1">
      <c r="A40" s="27" t="s">
        <v>211</v>
      </c>
      <c r="B40" s="27">
        <v>174</v>
      </c>
      <c r="C40" s="27">
        <v>214</v>
      </c>
      <c r="D40" s="27">
        <v>182</v>
      </c>
      <c r="E40" s="27">
        <v>1916</v>
      </c>
      <c r="F40" s="27">
        <v>114</v>
      </c>
      <c r="G40" s="27">
        <v>140</v>
      </c>
      <c r="H40" s="27">
        <v>100</v>
      </c>
      <c r="I40" s="27">
        <v>1158</v>
      </c>
      <c r="J40" s="27">
        <v>47</v>
      </c>
      <c r="K40" s="27">
        <v>65</v>
      </c>
      <c r="L40" s="27">
        <v>69</v>
      </c>
      <c r="M40" s="27">
        <v>620</v>
      </c>
      <c r="N40" s="27">
        <v>13</v>
      </c>
      <c r="O40" s="27">
        <v>9</v>
      </c>
      <c r="P40" s="27">
        <v>13</v>
      </c>
      <c r="Q40" s="27">
        <v>138</v>
      </c>
    </row>
    <row r="41" spans="1:17" ht="12.75" customHeight="1">
      <c r="A41" s="27" t="s">
        <v>212</v>
      </c>
      <c r="B41" s="27">
        <v>54</v>
      </c>
      <c r="C41" s="27">
        <v>77</v>
      </c>
      <c r="D41" s="27">
        <v>68</v>
      </c>
      <c r="E41" s="27">
        <v>898</v>
      </c>
      <c r="F41" s="27">
        <v>32</v>
      </c>
      <c r="G41" s="27">
        <v>44</v>
      </c>
      <c r="H41" s="27">
        <v>41</v>
      </c>
      <c r="I41" s="27">
        <v>389</v>
      </c>
      <c r="J41" s="27">
        <v>18</v>
      </c>
      <c r="K41" s="27">
        <v>27</v>
      </c>
      <c r="L41" s="27">
        <v>22</v>
      </c>
      <c r="M41" s="27">
        <v>436</v>
      </c>
      <c r="N41" s="27">
        <v>4</v>
      </c>
      <c r="O41" s="27">
        <v>6</v>
      </c>
      <c r="P41" s="27">
        <v>5</v>
      </c>
      <c r="Q41" s="27">
        <v>73</v>
      </c>
    </row>
    <row r="42" spans="1:17" ht="12.75" customHeight="1">
      <c r="A42" s="27" t="s">
        <v>213</v>
      </c>
      <c r="B42" s="27">
        <v>31</v>
      </c>
      <c r="C42" s="27">
        <v>43</v>
      </c>
      <c r="D42" s="27">
        <v>35</v>
      </c>
      <c r="E42" s="27">
        <v>573</v>
      </c>
      <c r="F42" s="27">
        <v>20</v>
      </c>
      <c r="G42" s="27">
        <v>28</v>
      </c>
      <c r="H42" s="27">
        <v>23</v>
      </c>
      <c r="I42" s="27">
        <v>287</v>
      </c>
      <c r="J42" s="27">
        <v>6</v>
      </c>
      <c r="K42" s="27">
        <v>13</v>
      </c>
      <c r="L42" s="27">
        <v>8</v>
      </c>
      <c r="M42" s="27">
        <v>212</v>
      </c>
      <c r="N42" s="27">
        <v>5</v>
      </c>
      <c r="O42" s="27">
        <v>2</v>
      </c>
      <c r="P42" s="27">
        <v>4</v>
      </c>
      <c r="Q42" s="27">
        <v>74</v>
      </c>
    </row>
    <row r="43" spans="1:17" s="91" customFormat="1" ht="12.75" customHeight="1">
      <c r="A43" s="27" t="s">
        <v>539</v>
      </c>
      <c r="B43" s="27">
        <v>7</v>
      </c>
      <c r="C43" s="27">
        <v>8</v>
      </c>
      <c r="D43" s="27">
        <v>6</v>
      </c>
      <c r="E43" s="27">
        <v>61</v>
      </c>
      <c r="F43" s="27">
        <v>6</v>
      </c>
      <c r="G43" s="27">
        <v>5</v>
      </c>
      <c r="H43" s="27">
        <v>6</v>
      </c>
      <c r="I43" s="27">
        <v>38</v>
      </c>
      <c r="J43" s="27">
        <v>1</v>
      </c>
      <c r="K43" s="27">
        <v>1</v>
      </c>
      <c r="L43" s="27">
        <v>0</v>
      </c>
      <c r="M43" s="27">
        <v>8</v>
      </c>
      <c r="N43" s="27">
        <v>0</v>
      </c>
      <c r="O43" s="27">
        <v>2</v>
      </c>
      <c r="P43" s="27">
        <v>0</v>
      </c>
      <c r="Q43" s="27">
        <v>15</v>
      </c>
    </row>
    <row r="44" spans="1:17" ht="12.75" customHeight="1">
      <c r="A44" s="27" t="s">
        <v>214</v>
      </c>
      <c r="B44" s="27">
        <v>78</v>
      </c>
      <c r="C44" s="27">
        <v>77</v>
      </c>
      <c r="D44" s="27">
        <v>74</v>
      </c>
      <c r="E44" s="27">
        <v>1065</v>
      </c>
      <c r="F44" s="27">
        <v>24</v>
      </c>
      <c r="G44" s="27">
        <v>35</v>
      </c>
      <c r="H44" s="27">
        <v>31</v>
      </c>
      <c r="I44" s="27">
        <v>381</v>
      </c>
      <c r="J44" s="27">
        <v>33</v>
      </c>
      <c r="K44" s="27">
        <v>27</v>
      </c>
      <c r="L44" s="27">
        <v>19</v>
      </c>
      <c r="M44" s="27">
        <v>425</v>
      </c>
      <c r="N44" s="27">
        <v>21</v>
      </c>
      <c r="O44" s="27">
        <v>15</v>
      </c>
      <c r="P44" s="27">
        <v>24</v>
      </c>
      <c r="Q44" s="27">
        <v>259</v>
      </c>
    </row>
    <row r="45" spans="1:17" ht="12.75" customHeight="1">
      <c r="A45" s="26" t="s">
        <v>382</v>
      </c>
      <c r="B45" s="26">
        <v>6691</v>
      </c>
      <c r="C45" s="26">
        <v>7234</v>
      </c>
      <c r="D45" s="26">
        <v>5046</v>
      </c>
      <c r="E45" s="26">
        <v>74585</v>
      </c>
      <c r="F45" s="26">
        <v>4462</v>
      </c>
      <c r="G45" s="26">
        <v>5198</v>
      </c>
      <c r="H45" s="26">
        <v>3574</v>
      </c>
      <c r="I45" s="26">
        <v>51504</v>
      </c>
      <c r="J45" s="26">
        <v>1735</v>
      </c>
      <c r="K45" s="26">
        <v>1529</v>
      </c>
      <c r="L45" s="26">
        <v>1151</v>
      </c>
      <c r="M45" s="26">
        <v>17852</v>
      </c>
      <c r="N45" s="26">
        <v>494</v>
      </c>
      <c r="O45" s="26">
        <v>507</v>
      </c>
      <c r="P45" s="26">
        <v>321</v>
      </c>
      <c r="Q45" s="26">
        <v>5229</v>
      </c>
    </row>
    <row r="46" spans="1:17" ht="12.75" customHeight="1">
      <c r="A46" s="27" t="s">
        <v>215</v>
      </c>
      <c r="B46" s="27">
        <v>5450</v>
      </c>
      <c r="C46" s="27">
        <v>5838</v>
      </c>
      <c r="D46" s="27">
        <v>3895</v>
      </c>
      <c r="E46" s="27">
        <v>60058</v>
      </c>
      <c r="F46" s="27">
        <v>3655</v>
      </c>
      <c r="G46" s="27">
        <v>4263</v>
      </c>
      <c r="H46" s="27">
        <v>2813</v>
      </c>
      <c r="I46" s="27">
        <v>41976</v>
      </c>
      <c r="J46" s="27">
        <v>1406</v>
      </c>
      <c r="K46" s="27">
        <v>1174</v>
      </c>
      <c r="L46" s="27">
        <v>830</v>
      </c>
      <c r="M46" s="27">
        <v>14105</v>
      </c>
      <c r="N46" s="27">
        <v>389</v>
      </c>
      <c r="O46" s="27">
        <v>401</v>
      </c>
      <c r="P46" s="27">
        <v>252</v>
      </c>
      <c r="Q46" s="27">
        <v>3977</v>
      </c>
    </row>
    <row r="47" spans="1:17" ht="12.75" customHeight="1">
      <c r="A47" s="27" t="s">
        <v>216</v>
      </c>
      <c r="B47" s="27">
        <v>373</v>
      </c>
      <c r="C47" s="27">
        <v>473</v>
      </c>
      <c r="D47" s="27">
        <v>434</v>
      </c>
      <c r="E47" s="27">
        <v>4928</v>
      </c>
      <c r="F47" s="27">
        <v>270</v>
      </c>
      <c r="G47" s="27">
        <v>328</v>
      </c>
      <c r="H47" s="27">
        <v>269</v>
      </c>
      <c r="I47" s="27">
        <v>3431</v>
      </c>
      <c r="J47" s="27">
        <v>68</v>
      </c>
      <c r="K47" s="27">
        <v>110</v>
      </c>
      <c r="L47" s="27">
        <v>141</v>
      </c>
      <c r="M47" s="27">
        <v>1058</v>
      </c>
      <c r="N47" s="27">
        <v>35</v>
      </c>
      <c r="O47" s="27">
        <v>35</v>
      </c>
      <c r="P47" s="27">
        <v>24</v>
      </c>
      <c r="Q47" s="27">
        <v>439</v>
      </c>
    </row>
    <row r="48" spans="1:17" s="91" customFormat="1" ht="12.75" customHeight="1">
      <c r="A48" s="27" t="s">
        <v>217</v>
      </c>
      <c r="B48" s="27">
        <v>298</v>
      </c>
      <c r="C48" s="27">
        <v>328</v>
      </c>
      <c r="D48" s="27">
        <v>277</v>
      </c>
      <c r="E48" s="27">
        <v>3263</v>
      </c>
      <c r="F48" s="27">
        <v>192</v>
      </c>
      <c r="G48" s="27">
        <v>226</v>
      </c>
      <c r="H48" s="27">
        <v>210</v>
      </c>
      <c r="I48" s="27">
        <v>2289</v>
      </c>
      <c r="J48" s="27">
        <v>87</v>
      </c>
      <c r="K48" s="27">
        <v>86</v>
      </c>
      <c r="L48" s="27">
        <v>48</v>
      </c>
      <c r="M48" s="27">
        <v>749</v>
      </c>
      <c r="N48" s="27">
        <v>19</v>
      </c>
      <c r="O48" s="27">
        <v>16</v>
      </c>
      <c r="P48" s="27">
        <v>19</v>
      </c>
      <c r="Q48" s="27">
        <v>225</v>
      </c>
    </row>
    <row r="49" spans="1:17" ht="12.75" customHeight="1">
      <c r="A49" s="27" t="s">
        <v>218</v>
      </c>
      <c r="B49" s="27">
        <v>570</v>
      </c>
      <c r="C49" s="27">
        <v>595</v>
      </c>
      <c r="D49" s="27">
        <v>440</v>
      </c>
      <c r="E49" s="27">
        <v>6336</v>
      </c>
      <c r="F49" s="27">
        <v>345</v>
      </c>
      <c r="G49" s="27">
        <v>381</v>
      </c>
      <c r="H49" s="27">
        <v>282</v>
      </c>
      <c r="I49" s="27">
        <v>3808</v>
      </c>
      <c r="J49" s="27">
        <v>174</v>
      </c>
      <c r="K49" s="27">
        <v>159</v>
      </c>
      <c r="L49" s="27">
        <v>132</v>
      </c>
      <c r="M49" s="27">
        <v>1940</v>
      </c>
      <c r="N49" s="27">
        <v>51</v>
      </c>
      <c r="O49" s="27">
        <v>55</v>
      </c>
      <c r="P49" s="27">
        <v>26</v>
      </c>
      <c r="Q49" s="27">
        <v>588</v>
      </c>
    </row>
    <row r="50" spans="1:17" ht="12.75" customHeight="1">
      <c r="A50" s="26" t="s">
        <v>374</v>
      </c>
      <c r="B50" s="26">
        <v>4024</v>
      </c>
      <c r="C50" s="26">
        <v>4329</v>
      </c>
      <c r="D50" s="26">
        <v>3094</v>
      </c>
      <c r="E50" s="26">
        <v>40683</v>
      </c>
      <c r="F50" s="26">
        <v>2701</v>
      </c>
      <c r="G50" s="26">
        <v>2824</v>
      </c>
      <c r="H50" s="26">
        <v>1979</v>
      </c>
      <c r="I50" s="26">
        <v>26725</v>
      </c>
      <c r="J50" s="26">
        <v>962</v>
      </c>
      <c r="K50" s="26">
        <v>986</v>
      </c>
      <c r="L50" s="26">
        <v>675</v>
      </c>
      <c r="M50" s="26">
        <v>8952</v>
      </c>
      <c r="N50" s="26">
        <v>361</v>
      </c>
      <c r="O50" s="26">
        <v>519</v>
      </c>
      <c r="P50" s="26">
        <v>440</v>
      </c>
      <c r="Q50" s="26">
        <v>5006</v>
      </c>
    </row>
    <row r="51" spans="1:17" ht="12.75" customHeight="1">
      <c r="A51" s="27" t="s">
        <v>383</v>
      </c>
      <c r="B51" s="27">
        <v>1466</v>
      </c>
      <c r="C51" s="27">
        <v>1417</v>
      </c>
      <c r="D51" s="27">
        <v>1181</v>
      </c>
      <c r="E51" s="27">
        <v>14167</v>
      </c>
      <c r="F51" s="27">
        <v>925</v>
      </c>
      <c r="G51" s="27">
        <v>995</v>
      </c>
      <c r="H51" s="27">
        <v>787</v>
      </c>
      <c r="I51" s="27">
        <v>9568</v>
      </c>
      <c r="J51" s="27">
        <v>396</v>
      </c>
      <c r="K51" s="27">
        <v>263</v>
      </c>
      <c r="L51" s="27">
        <v>254</v>
      </c>
      <c r="M51" s="27">
        <v>2948</v>
      </c>
      <c r="N51" s="27">
        <v>145</v>
      </c>
      <c r="O51" s="27">
        <v>159</v>
      </c>
      <c r="P51" s="27">
        <v>140</v>
      </c>
      <c r="Q51" s="27">
        <v>1651</v>
      </c>
    </row>
    <row r="52" spans="1:17" s="91" customFormat="1" ht="12.75" customHeight="1">
      <c r="A52" s="27" t="s">
        <v>219</v>
      </c>
      <c r="B52" s="27">
        <v>545</v>
      </c>
      <c r="C52" s="27">
        <v>573</v>
      </c>
      <c r="D52" s="27">
        <v>438</v>
      </c>
      <c r="E52" s="27">
        <v>5061</v>
      </c>
      <c r="F52" s="27">
        <v>403</v>
      </c>
      <c r="G52" s="27">
        <v>399</v>
      </c>
      <c r="H52" s="27">
        <v>265</v>
      </c>
      <c r="I52" s="27">
        <v>3346</v>
      </c>
      <c r="J52" s="27">
        <v>106</v>
      </c>
      <c r="K52" s="27">
        <v>129</v>
      </c>
      <c r="L52" s="27">
        <v>109</v>
      </c>
      <c r="M52" s="27">
        <v>1191</v>
      </c>
      <c r="N52" s="27">
        <v>36</v>
      </c>
      <c r="O52" s="27">
        <v>45</v>
      </c>
      <c r="P52" s="27">
        <v>64</v>
      </c>
      <c r="Q52" s="27">
        <v>524</v>
      </c>
    </row>
    <row r="53" spans="1:17" ht="12.75" customHeight="1">
      <c r="A53" s="27" t="s">
        <v>220</v>
      </c>
      <c r="B53" s="27">
        <v>2013</v>
      </c>
      <c r="C53" s="27">
        <v>2339</v>
      </c>
      <c r="D53" s="27">
        <v>1475</v>
      </c>
      <c r="E53" s="27">
        <v>21455</v>
      </c>
      <c r="F53" s="27">
        <v>1373</v>
      </c>
      <c r="G53" s="27">
        <v>1430</v>
      </c>
      <c r="H53" s="27">
        <v>927</v>
      </c>
      <c r="I53" s="27">
        <v>13811</v>
      </c>
      <c r="J53" s="27">
        <v>460</v>
      </c>
      <c r="K53" s="27">
        <v>594</v>
      </c>
      <c r="L53" s="27">
        <v>312</v>
      </c>
      <c r="M53" s="27">
        <v>4813</v>
      </c>
      <c r="N53" s="27">
        <v>180</v>
      </c>
      <c r="O53" s="27">
        <v>315</v>
      </c>
      <c r="P53" s="27">
        <v>236</v>
      </c>
      <c r="Q53" s="27">
        <v>2831</v>
      </c>
    </row>
    <row r="54" spans="1:17" ht="12.75" customHeight="1">
      <c r="A54" s="26" t="s">
        <v>221</v>
      </c>
      <c r="B54" s="26">
        <v>575</v>
      </c>
      <c r="C54" s="26">
        <v>524</v>
      </c>
      <c r="D54" s="26">
        <v>550</v>
      </c>
      <c r="E54" s="26">
        <v>6144</v>
      </c>
      <c r="F54" s="26">
        <v>304</v>
      </c>
      <c r="G54" s="26">
        <v>276</v>
      </c>
      <c r="H54" s="26">
        <v>254</v>
      </c>
      <c r="I54" s="26">
        <v>3002</v>
      </c>
      <c r="J54" s="26">
        <v>186</v>
      </c>
      <c r="K54" s="26">
        <v>161</v>
      </c>
      <c r="L54" s="26">
        <v>218</v>
      </c>
      <c r="M54" s="26">
        <v>2257</v>
      </c>
      <c r="N54" s="26">
        <v>85</v>
      </c>
      <c r="O54" s="26">
        <v>87</v>
      </c>
      <c r="P54" s="26">
        <v>78</v>
      </c>
      <c r="Q54" s="26">
        <v>885</v>
      </c>
    </row>
    <row r="55" spans="1:17" s="91" customFormat="1" ht="12.75" customHeight="1">
      <c r="A55" s="27" t="s">
        <v>222</v>
      </c>
      <c r="B55" s="27">
        <v>345</v>
      </c>
      <c r="C55" s="27">
        <v>334</v>
      </c>
      <c r="D55" s="27">
        <v>342</v>
      </c>
      <c r="E55" s="27">
        <v>4072</v>
      </c>
      <c r="F55" s="27">
        <v>203</v>
      </c>
      <c r="G55" s="27">
        <v>188</v>
      </c>
      <c r="H55" s="27">
        <v>152</v>
      </c>
      <c r="I55" s="27">
        <v>1952</v>
      </c>
      <c r="J55" s="27">
        <v>101</v>
      </c>
      <c r="K55" s="27">
        <v>84</v>
      </c>
      <c r="L55" s="27">
        <v>135</v>
      </c>
      <c r="M55" s="27">
        <v>1484</v>
      </c>
      <c r="N55" s="27">
        <v>41</v>
      </c>
      <c r="O55" s="27">
        <v>62</v>
      </c>
      <c r="P55" s="27">
        <v>55</v>
      </c>
      <c r="Q55" s="27">
        <v>636</v>
      </c>
    </row>
    <row r="56" spans="1:17" ht="12.75" customHeight="1">
      <c r="A56" s="27" t="s">
        <v>223</v>
      </c>
      <c r="B56" s="27">
        <v>230</v>
      </c>
      <c r="C56" s="27">
        <v>190</v>
      </c>
      <c r="D56" s="27">
        <v>208</v>
      </c>
      <c r="E56" s="27">
        <v>2072</v>
      </c>
      <c r="F56" s="27">
        <v>101</v>
      </c>
      <c r="G56" s="27">
        <v>88</v>
      </c>
      <c r="H56" s="27">
        <v>102</v>
      </c>
      <c r="I56" s="27">
        <v>1050</v>
      </c>
      <c r="J56" s="27">
        <v>85</v>
      </c>
      <c r="K56" s="27">
        <v>77</v>
      </c>
      <c r="L56" s="27">
        <v>83</v>
      </c>
      <c r="M56" s="27">
        <v>773</v>
      </c>
      <c r="N56" s="27">
        <v>44</v>
      </c>
      <c r="O56" s="27">
        <v>25</v>
      </c>
      <c r="P56" s="27">
        <v>23</v>
      </c>
      <c r="Q56" s="27">
        <v>249</v>
      </c>
    </row>
    <row r="57" spans="1:17" ht="12.75" customHeight="1">
      <c r="A57" s="26" t="s">
        <v>224</v>
      </c>
      <c r="B57" s="26">
        <v>1647</v>
      </c>
      <c r="C57" s="26">
        <v>2048</v>
      </c>
      <c r="D57" s="26">
        <v>1902</v>
      </c>
      <c r="E57" s="26">
        <v>20858</v>
      </c>
      <c r="F57" s="26">
        <v>807</v>
      </c>
      <c r="G57" s="26">
        <v>963</v>
      </c>
      <c r="H57" s="26">
        <v>837</v>
      </c>
      <c r="I57" s="26">
        <v>9565</v>
      </c>
      <c r="J57" s="26">
        <v>527</v>
      </c>
      <c r="K57" s="26">
        <v>835</v>
      </c>
      <c r="L57" s="26">
        <v>811</v>
      </c>
      <c r="M57" s="26">
        <v>7219</v>
      </c>
      <c r="N57" s="26">
        <v>313</v>
      </c>
      <c r="O57" s="26">
        <v>250</v>
      </c>
      <c r="P57" s="26">
        <v>254</v>
      </c>
      <c r="Q57" s="26">
        <v>4074</v>
      </c>
    </row>
    <row r="58" spans="1:17" ht="12.75" customHeight="1">
      <c r="A58" s="27" t="s">
        <v>225</v>
      </c>
      <c r="B58" s="27">
        <v>862</v>
      </c>
      <c r="C58" s="27">
        <v>885</v>
      </c>
      <c r="D58" s="27">
        <v>772</v>
      </c>
      <c r="E58" s="27">
        <v>9471</v>
      </c>
      <c r="F58" s="27">
        <v>371</v>
      </c>
      <c r="G58" s="27">
        <v>432</v>
      </c>
      <c r="H58" s="27">
        <v>383</v>
      </c>
      <c r="I58" s="27">
        <v>4300</v>
      </c>
      <c r="J58" s="27">
        <v>278</v>
      </c>
      <c r="K58" s="27">
        <v>343</v>
      </c>
      <c r="L58" s="27">
        <v>287</v>
      </c>
      <c r="M58" s="27">
        <v>2918</v>
      </c>
      <c r="N58" s="27">
        <v>213</v>
      </c>
      <c r="O58" s="27">
        <v>110</v>
      </c>
      <c r="P58" s="27">
        <v>102</v>
      </c>
      <c r="Q58" s="27">
        <v>2253</v>
      </c>
    </row>
    <row r="59" spans="1:17" ht="12.75" customHeight="1">
      <c r="A59" s="27" t="s">
        <v>226</v>
      </c>
      <c r="B59" s="27">
        <v>167</v>
      </c>
      <c r="C59" s="27">
        <v>206</v>
      </c>
      <c r="D59" s="27">
        <v>226</v>
      </c>
      <c r="E59" s="27">
        <v>2478</v>
      </c>
      <c r="F59" s="27">
        <v>64</v>
      </c>
      <c r="G59" s="27">
        <v>72</v>
      </c>
      <c r="H59" s="27">
        <v>71</v>
      </c>
      <c r="I59" s="27">
        <v>901</v>
      </c>
      <c r="J59" s="27">
        <v>65</v>
      </c>
      <c r="K59" s="27">
        <v>89</v>
      </c>
      <c r="L59" s="27">
        <v>99</v>
      </c>
      <c r="M59" s="27">
        <v>936</v>
      </c>
      <c r="N59" s="27">
        <v>38</v>
      </c>
      <c r="O59" s="27">
        <v>45</v>
      </c>
      <c r="P59" s="27">
        <v>56</v>
      </c>
      <c r="Q59" s="27">
        <v>641</v>
      </c>
    </row>
    <row r="60" spans="1:17" s="91" customFormat="1" ht="12.75" customHeight="1">
      <c r="A60" s="27" t="s">
        <v>227</v>
      </c>
      <c r="B60" s="27">
        <v>146</v>
      </c>
      <c r="C60" s="27">
        <v>186</v>
      </c>
      <c r="D60" s="27">
        <v>223</v>
      </c>
      <c r="E60" s="27">
        <v>1974</v>
      </c>
      <c r="F60" s="27">
        <v>92</v>
      </c>
      <c r="G60" s="27">
        <v>72</v>
      </c>
      <c r="H60" s="27">
        <v>69</v>
      </c>
      <c r="I60" s="27">
        <v>873</v>
      </c>
      <c r="J60" s="27">
        <v>43</v>
      </c>
      <c r="K60" s="27">
        <v>96</v>
      </c>
      <c r="L60" s="27">
        <v>133</v>
      </c>
      <c r="M60" s="27">
        <v>901</v>
      </c>
      <c r="N60" s="27">
        <v>11</v>
      </c>
      <c r="O60" s="27">
        <v>18</v>
      </c>
      <c r="P60" s="27">
        <v>21</v>
      </c>
      <c r="Q60" s="27">
        <v>200</v>
      </c>
    </row>
    <row r="61" spans="1:17" s="91" customFormat="1" ht="12.75" customHeight="1">
      <c r="A61" s="27" t="s">
        <v>228</v>
      </c>
      <c r="B61" s="27">
        <v>472</v>
      </c>
      <c r="C61" s="27">
        <v>771</v>
      </c>
      <c r="D61" s="27">
        <v>681</v>
      </c>
      <c r="E61" s="27">
        <v>6935</v>
      </c>
      <c r="F61" s="27">
        <v>280</v>
      </c>
      <c r="G61" s="27">
        <v>387</v>
      </c>
      <c r="H61" s="27">
        <v>314</v>
      </c>
      <c r="I61" s="27">
        <v>3491</v>
      </c>
      <c r="J61" s="27">
        <v>141</v>
      </c>
      <c r="K61" s="27">
        <v>307</v>
      </c>
      <c r="L61" s="27">
        <v>292</v>
      </c>
      <c r="M61" s="27">
        <v>2464</v>
      </c>
      <c r="N61" s="27">
        <v>51</v>
      </c>
      <c r="O61" s="27">
        <v>77</v>
      </c>
      <c r="P61" s="27">
        <v>75</v>
      </c>
      <c r="Q61" s="27">
        <v>980</v>
      </c>
    </row>
    <row r="62" spans="1:17" s="91" customFormat="1" ht="12.75" customHeight="1">
      <c r="A62" s="26" t="s">
        <v>375</v>
      </c>
      <c r="B62" s="26">
        <v>7693</v>
      </c>
      <c r="C62" s="26">
        <v>8783</v>
      </c>
      <c r="D62" s="26">
        <v>6788</v>
      </c>
      <c r="E62" s="26">
        <v>67142</v>
      </c>
      <c r="F62" s="26">
        <v>4842</v>
      </c>
      <c r="G62" s="26">
        <v>5812</v>
      </c>
      <c r="H62" s="26">
        <v>4462</v>
      </c>
      <c r="I62" s="26">
        <v>48913</v>
      </c>
      <c r="J62" s="26">
        <v>2278</v>
      </c>
      <c r="K62" s="26">
        <v>1940</v>
      </c>
      <c r="L62" s="26">
        <v>1550</v>
      </c>
      <c r="M62" s="26">
        <v>10853</v>
      </c>
      <c r="N62" s="26">
        <v>573</v>
      </c>
      <c r="O62" s="26">
        <v>1031</v>
      </c>
      <c r="P62" s="26">
        <v>776</v>
      </c>
      <c r="Q62" s="26">
        <v>7376</v>
      </c>
    </row>
    <row r="63" spans="1:17" s="91" customFormat="1" ht="12.75" customHeight="1">
      <c r="A63" s="26" t="s">
        <v>232</v>
      </c>
      <c r="B63" s="26">
        <v>1647</v>
      </c>
      <c r="C63" s="26">
        <v>1999</v>
      </c>
      <c r="D63" s="26">
        <v>1522</v>
      </c>
      <c r="E63" s="26">
        <v>17822</v>
      </c>
      <c r="F63" s="26">
        <v>730</v>
      </c>
      <c r="G63" s="26">
        <v>894</v>
      </c>
      <c r="H63" s="26">
        <v>795</v>
      </c>
      <c r="I63" s="26">
        <v>8262</v>
      </c>
      <c r="J63" s="26">
        <v>681</v>
      </c>
      <c r="K63" s="26">
        <v>864</v>
      </c>
      <c r="L63" s="26">
        <v>572</v>
      </c>
      <c r="M63" s="26">
        <v>7326</v>
      </c>
      <c r="N63" s="26">
        <v>236</v>
      </c>
      <c r="O63" s="26">
        <v>241</v>
      </c>
      <c r="P63" s="26">
        <v>155</v>
      </c>
      <c r="Q63" s="26">
        <v>2234</v>
      </c>
    </row>
    <row r="64" spans="1:17" ht="12.75" customHeight="1">
      <c r="A64" s="26" t="s">
        <v>384</v>
      </c>
      <c r="B64" s="26">
        <v>543</v>
      </c>
      <c r="C64" s="26">
        <v>557</v>
      </c>
      <c r="D64" s="26">
        <v>578</v>
      </c>
      <c r="E64" s="26">
        <v>5483</v>
      </c>
      <c r="F64" s="26">
        <v>304</v>
      </c>
      <c r="G64" s="26">
        <v>284</v>
      </c>
      <c r="H64" s="26">
        <v>268</v>
      </c>
      <c r="I64" s="26">
        <v>2860</v>
      </c>
      <c r="J64" s="26">
        <v>187</v>
      </c>
      <c r="K64" s="26">
        <v>213</v>
      </c>
      <c r="L64" s="26">
        <v>163</v>
      </c>
      <c r="M64" s="26">
        <v>1803</v>
      </c>
      <c r="N64" s="26">
        <v>52</v>
      </c>
      <c r="O64" s="26">
        <v>60</v>
      </c>
      <c r="P64" s="26">
        <v>147</v>
      </c>
      <c r="Q64" s="26">
        <v>820</v>
      </c>
    </row>
    <row r="65" spans="1:18" ht="12.75" customHeight="1">
      <c r="A65" s="26" t="s">
        <v>376</v>
      </c>
      <c r="B65" s="26">
        <v>1992</v>
      </c>
      <c r="C65" s="26">
        <v>2327</v>
      </c>
      <c r="D65" s="26">
        <v>2264</v>
      </c>
      <c r="E65" s="26">
        <v>25554</v>
      </c>
      <c r="F65" s="26">
        <v>874</v>
      </c>
      <c r="G65" s="26">
        <v>930</v>
      </c>
      <c r="H65" s="26">
        <v>850</v>
      </c>
      <c r="I65" s="26">
        <v>10263</v>
      </c>
      <c r="J65" s="26">
        <v>732</v>
      </c>
      <c r="K65" s="26">
        <v>963</v>
      </c>
      <c r="L65" s="26">
        <v>886</v>
      </c>
      <c r="M65" s="26">
        <v>10503</v>
      </c>
      <c r="N65" s="26">
        <v>386</v>
      </c>
      <c r="O65" s="26">
        <v>434</v>
      </c>
      <c r="P65" s="26">
        <v>528</v>
      </c>
      <c r="Q65" s="26">
        <v>4788</v>
      </c>
    </row>
    <row r="66" spans="1:18" ht="12.75" customHeight="1">
      <c r="A66" s="27" t="s">
        <v>357</v>
      </c>
      <c r="B66" s="27">
        <v>350</v>
      </c>
      <c r="C66" s="27">
        <v>422</v>
      </c>
      <c r="D66" s="27">
        <v>584</v>
      </c>
      <c r="E66" s="27">
        <v>4378</v>
      </c>
      <c r="F66" s="27">
        <v>145</v>
      </c>
      <c r="G66" s="27">
        <v>151</v>
      </c>
      <c r="H66" s="27">
        <v>164</v>
      </c>
      <c r="I66" s="27">
        <v>1729</v>
      </c>
      <c r="J66" s="27">
        <v>144</v>
      </c>
      <c r="K66" s="27">
        <v>183</v>
      </c>
      <c r="L66" s="27">
        <v>256</v>
      </c>
      <c r="M66" s="27">
        <v>1713</v>
      </c>
      <c r="N66" s="27">
        <v>61</v>
      </c>
      <c r="O66" s="27">
        <v>88</v>
      </c>
      <c r="P66" s="27">
        <v>164</v>
      </c>
      <c r="Q66" s="27">
        <v>936</v>
      </c>
    </row>
    <row r="67" spans="1:18" s="91" customFormat="1" ht="12.75" customHeight="1">
      <c r="A67" s="27" t="s">
        <v>358</v>
      </c>
      <c r="B67" s="27">
        <v>1192</v>
      </c>
      <c r="C67" s="27">
        <v>1437</v>
      </c>
      <c r="D67" s="27">
        <v>1237</v>
      </c>
      <c r="E67" s="27">
        <v>15857</v>
      </c>
      <c r="F67" s="27">
        <v>464</v>
      </c>
      <c r="G67" s="27">
        <v>538</v>
      </c>
      <c r="H67" s="27">
        <v>468</v>
      </c>
      <c r="I67" s="27">
        <v>5935</v>
      </c>
      <c r="J67" s="27">
        <v>458</v>
      </c>
      <c r="K67" s="27">
        <v>607</v>
      </c>
      <c r="L67" s="27">
        <v>471</v>
      </c>
      <c r="M67" s="27">
        <v>6833</v>
      </c>
      <c r="N67" s="27">
        <v>270</v>
      </c>
      <c r="O67" s="27">
        <v>292</v>
      </c>
      <c r="P67" s="27">
        <v>298</v>
      </c>
      <c r="Q67" s="27">
        <v>3089</v>
      </c>
    </row>
    <row r="68" spans="1:18" ht="12.75" customHeight="1">
      <c r="A68" s="27" t="s">
        <v>360</v>
      </c>
      <c r="B68" s="27">
        <v>450</v>
      </c>
      <c r="C68" s="27">
        <v>468</v>
      </c>
      <c r="D68" s="27">
        <v>443</v>
      </c>
      <c r="E68" s="27">
        <v>5319</v>
      </c>
      <c r="F68" s="27">
        <v>265</v>
      </c>
      <c r="G68" s="27">
        <v>241</v>
      </c>
      <c r="H68" s="27">
        <v>218</v>
      </c>
      <c r="I68" s="27">
        <v>2599</v>
      </c>
      <c r="J68" s="27">
        <v>130</v>
      </c>
      <c r="K68" s="27">
        <v>173</v>
      </c>
      <c r="L68" s="27">
        <v>159</v>
      </c>
      <c r="M68" s="27">
        <v>1957</v>
      </c>
      <c r="N68" s="27">
        <v>55</v>
      </c>
      <c r="O68" s="27">
        <v>54</v>
      </c>
      <c r="P68" s="27">
        <v>66</v>
      </c>
      <c r="Q68" s="27">
        <v>763</v>
      </c>
    </row>
    <row r="69" spans="1:18" ht="12.75" customHeight="1">
      <c r="A69" s="26" t="s">
        <v>385</v>
      </c>
      <c r="B69" s="26">
        <v>286</v>
      </c>
      <c r="C69" s="26">
        <v>267</v>
      </c>
      <c r="D69" s="26">
        <v>236</v>
      </c>
      <c r="E69" s="26">
        <v>3136</v>
      </c>
      <c r="F69" s="26">
        <v>153</v>
      </c>
      <c r="G69" s="26">
        <v>145</v>
      </c>
      <c r="H69" s="26">
        <v>118</v>
      </c>
      <c r="I69" s="26">
        <v>1594</v>
      </c>
      <c r="J69" s="26">
        <v>85</v>
      </c>
      <c r="K69" s="26">
        <v>94</v>
      </c>
      <c r="L69" s="26">
        <v>88</v>
      </c>
      <c r="M69" s="26">
        <v>1003</v>
      </c>
      <c r="N69" s="26">
        <v>48</v>
      </c>
      <c r="O69" s="26">
        <v>28</v>
      </c>
      <c r="P69" s="26">
        <v>30</v>
      </c>
      <c r="Q69" s="26">
        <v>539</v>
      </c>
    </row>
    <row r="70" spans="1:18" ht="12.75" customHeight="1">
      <c r="A70" s="27" t="s">
        <v>229</v>
      </c>
      <c r="B70" s="27">
        <v>48</v>
      </c>
      <c r="C70" s="27">
        <v>63</v>
      </c>
      <c r="D70" s="27">
        <v>23</v>
      </c>
      <c r="E70" s="27">
        <v>446</v>
      </c>
      <c r="F70" s="27">
        <v>24</v>
      </c>
      <c r="G70" s="27">
        <v>24</v>
      </c>
      <c r="H70" s="27">
        <v>9</v>
      </c>
      <c r="I70" s="27">
        <v>196</v>
      </c>
      <c r="J70" s="27">
        <v>21</v>
      </c>
      <c r="K70" s="27">
        <v>34</v>
      </c>
      <c r="L70" s="27">
        <v>13</v>
      </c>
      <c r="M70" s="27">
        <v>215</v>
      </c>
      <c r="N70" s="27">
        <v>3</v>
      </c>
      <c r="O70" s="27">
        <v>5</v>
      </c>
      <c r="P70" s="27">
        <v>1</v>
      </c>
      <c r="Q70" s="27">
        <v>35</v>
      </c>
    </row>
    <row r="71" spans="1:18" ht="12.75" customHeight="1">
      <c r="A71" s="27" t="s">
        <v>230</v>
      </c>
      <c r="B71" s="27">
        <v>55</v>
      </c>
      <c r="C71" s="27">
        <v>71</v>
      </c>
      <c r="D71" s="27">
        <v>48</v>
      </c>
      <c r="E71" s="27">
        <v>614</v>
      </c>
      <c r="F71" s="27">
        <v>17</v>
      </c>
      <c r="G71" s="27">
        <v>9</v>
      </c>
      <c r="H71" s="27">
        <v>17</v>
      </c>
      <c r="I71" s="27">
        <v>196</v>
      </c>
      <c r="J71" s="27">
        <v>35</v>
      </c>
      <c r="K71" s="27">
        <v>45</v>
      </c>
      <c r="L71" s="27">
        <v>29</v>
      </c>
      <c r="M71" s="27">
        <v>315</v>
      </c>
      <c r="N71" s="27">
        <v>3</v>
      </c>
      <c r="O71" s="27">
        <v>17</v>
      </c>
      <c r="P71" s="27">
        <v>2</v>
      </c>
      <c r="Q71" s="27">
        <v>103</v>
      </c>
    </row>
    <row r="72" spans="1:18" ht="12.75" customHeight="1">
      <c r="A72" s="105"/>
      <c r="B72" s="105"/>
      <c r="C72" s="105"/>
      <c r="D72" s="105"/>
      <c r="E72" s="105"/>
      <c r="F72" s="105"/>
      <c r="G72" s="105"/>
      <c r="H72" s="105"/>
      <c r="I72" s="105"/>
      <c r="J72" s="105"/>
      <c r="K72" s="105"/>
      <c r="L72" s="105"/>
      <c r="M72" s="105"/>
      <c r="N72" s="105"/>
      <c r="O72" s="105"/>
      <c r="P72" s="105"/>
      <c r="Q72" s="105"/>
    </row>
    <row r="73" spans="1:18" ht="4.2" customHeight="1">
      <c r="A73" s="112"/>
      <c r="B73" s="112"/>
      <c r="C73" s="112"/>
      <c r="D73" s="112"/>
      <c r="E73" s="112"/>
      <c r="F73" s="112"/>
      <c r="G73" s="112"/>
      <c r="H73" s="112"/>
      <c r="I73" s="112"/>
      <c r="J73" s="112"/>
      <c r="K73" s="112"/>
      <c r="L73" s="112"/>
      <c r="M73" s="112"/>
      <c r="N73" s="112"/>
      <c r="O73" s="112"/>
      <c r="P73" s="112"/>
      <c r="Q73" s="112"/>
    </row>
    <row r="74" spans="1:18" ht="12.75" customHeight="1">
      <c r="A74" s="112" t="s">
        <v>540</v>
      </c>
      <c r="B74" s="112"/>
      <c r="C74" s="112"/>
      <c r="D74" s="112"/>
      <c r="E74" s="112"/>
      <c r="F74" s="112"/>
      <c r="G74" s="112"/>
      <c r="H74" s="112"/>
      <c r="I74" s="112"/>
      <c r="J74" s="112"/>
      <c r="K74" s="112"/>
      <c r="L74" s="112"/>
      <c r="M74" s="112"/>
      <c r="N74" s="112"/>
      <c r="O74" s="112"/>
      <c r="P74" s="112"/>
      <c r="Q74" s="112"/>
    </row>
    <row r="75" spans="1:18" ht="12" customHeight="1">
      <c r="A75" s="400" t="s">
        <v>274</v>
      </c>
      <c r="B75" s="400"/>
      <c r="C75" s="400"/>
      <c r="D75" s="400"/>
      <c r="E75" s="400"/>
      <c r="F75" s="400"/>
      <c r="G75" s="400"/>
      <c r="H75" s="400"/>
      <c r="I75" s="400"/>
      <c r="J75" s="400"/>
      <c r="K75" s="400"/>
      <c r="L75" s="400"/>
      <c r="M75" s="400"/>
      <c r="N75" s="400"/>
      <c r="O75" s="400"/>
      <c r="P75" s="400"/>
      <c r="Q75" s="400"/>
    </row>
    <row r="76" spans="1:18" s="156" customFormat="1" ht="10.5" customHeight="1">
      <c r="A76" s="408" t="s">
        <v>320</v>
      </c>
      <c r="B76" s="408"/>
      <c r="C76" s="408"/>
      <c r="D76" s="408"/>
      <c r="E76" s="408"/>
      <c r="F76" s="408"/>
      <c r="G76" s="408"/>
      <c r="H76" s="408"/>
      <c r="I76" s="408"/>
      <c r="J76" s="408"/>
      <c r="K76" s="408"/>
      <c r="L76" s="408"/>
      <c r="M76" s="408"/>
      <c r="N76" s="408"/>
      <c r="O76" s="408"/>
      <c r="P76" s="408"/>
      <c r="Q76" s="408"/>
      <c r="R76" s="155"/>
    </row>
    <row r="77" spans="1:18" ht="15.75" customHeight="1">
      <c r="A77" s="409" t="s">
        <v>380</v>
      </c>
      <c r="B77" s="409"/>
      <c r="C77" s="409"/>
      <c r="D77" s="409"/>
      <c r="E77" s="409"/>
      <c r="F77" s="409"/>
      <c r="G77" s="409"/>
      <c r="H77" s="409"/>
      <c r="I77" s="409"/>
      <c r="J77" s="409"/>
      <c r="K77" s="409"/>
      <c r="L77" s="409"/>
      <c r="M77" s="409"/>
      <c r="N77" s="409"/>
      <c r="O77" s="409"/>
      <c r="P77" s="409"/>
      <c r="Q77" s="409"/>
      <c r="R77" s="409"/>
    </row>
    <row r="78" spans="1:18" ht="12" customHeight="1">
      <c r="A78" s="409" t="s">
        <v>561</v>
      </c>
      <c r="B78" s="409"/>
      <c r="C78" s="409"/>
      <c r="D78" s="409"/>
      <c r="E78" s="409"/>
      <c r="F78" s="409"/>
      <c r="G78" s="409"/>
      <c r="H78" s="409"/>
      <c r="I78" s="409"/>
      <c r="J78" s="409"/>
      <c r="K78" s="409"/>
      <c r="L78" s="409"/>
      <c r="M78" s="409"/>
      <c r="N78" s="409"/>
      <c r="O78" s="409"/>
      <c r="P78" s="409"/>
      <c r="Q78" s="409"/>
    </row>
    <row r="79" spans="1:18">
      <c r="A79" s="157"/>
      <c r="B79" s="157"/>
      <c r="C79" s="157"/>
      <c r="D79" s="93"/>
      <c r="E79" s="93"/>
      <c r="F79" s="157"/>
      <c r="G79" s="157"/>
      <c r="H79" s="93"/>
      <c r="I79" s="93"/>
      <c r="J79" s="157"/>
      <c r="K79" s="157"/>
      <c r="L79" s="93"/>
      <c r="M79" s="93"/>
      <c r="N79" s="157"/>
      <c r="O79" s="157"/>
      <c r="P79" s="93"/>
      <c r="Q79" s="93"/>
    </row>
    <row r="80" spans="1:18">
      <c r="A80" s="157"/>
      <c r="B80" s="157"/>
      <c r="C80" s="157"/>
      <c r="D80" s="94"/>
      <c r="E80" s="94"/>
      <c r="F80" s="157"/>
      <c r="G80" s="157"/>
      <c r="H80" s="94"/>
      <c r="I80" s="94"/>
      <c r="J80" s="157"/>
      <c r="K80" s="157"/>
      <c r="L80" s="94"/>
      <c r="M80" s="94"/>
      <c r="N80" s="157"/>
      <c r="O80" s="157"/>
      <c r="P80" s="94"/>
      <c r="Q80" s="94"/>
    </row>
    <row r="81" spans="1:17">
      <c r="A81" s="157"/>
      <c r="B81" s="157"/>
      <c r="C81" s="157"/>
      <c r="D81" s="94"/>
      <c r="E81" s="94"/>
      <c r="F81" s="157"/>
      <c r="G81" s="157"/>
      <c r="H81" s="94"/>
      <c r="I81" s="94"/>
      <c r="J81" s="157"/>
      <c r="K81" s="157"/>
      <c r="L81" s="94"/>
      <c r="M81" s="94"/>
      <c r="N81" s="157"/>
      <c r="O81" s="157"/>
      <c r="P81" s="94"/>
      <c r="Q81" s="94"/>
    </row>
    <row r="82" spans="1:17">
      <c r="A82" s="157"/>
      <c r="B82" s="157"/>
      <c r="C82" s="157"/>
      <c r="D82" s="94"/>
      <c r="E82" s="94"/>
      <c r="F82" s="157"/>
      <c r="G82" s="157"/>
      <c r="H82" s="94"/>
      <c r="I82" s="94"/>
      <c r="J82" s="157"/>
      <c r="K82" s="157"/>
      <c r="L82" s="94"/>
      <c r="M82" s="94"/>
      <c r="N82" s="157"/>
      <c r="O82" s="157"/>
      <c r="P82" s="94"/>
      <c r="Q82" s="94"/>
    </row>
    <row r="83" spans="1:17">
      <c r="A83" s="157"/>
      <c r="B83" s="157"/>
      <c r="C83" s="157"/>
      <c r="D83" s="94"/>
      <c r="E83" s="94"/>
      <c r="F83" s="157"/>
      <c r="G83" s="157"/>
      <c r="H83" s="94"/>
      <c r="I83" s="94"/>
      <c r="J83" s="157"/>
      <c r="K83" s="157"/>
      <c r="L83" s="94"/>
      <c r="M83" s="94"/>
      <c r="N83" s="157"/>
      <c r="O83" s="157"/>
      <c r="P83" s="94"/>
      <c r="Q83" s="94"/>
    </row>
    <row r="84" spans="1:17" ht="12" customHeight="1">
      <c r="A84" s="157"/>
      <c r="B84" s="157"/>
      <c r="C84" s="157"/>
      <c r="D84" s="94"/>
      <c r="E84" s="94"/>
      <c r="F84" s="157"/>
      <c r="G84" s="157"/>
      <c r="H84" s="94"/>
      <c r="I84" s="94"/>
      <c r="J84" s="157"/>
      <c r="K84" s="157"/>
      <c r="L84" s="94"/>
      <c r="M84" s="94"/>
      <c r="N84" s="157"/>
      <c r="O84" s="157"/>
      <c r="P84" s="94"/>
      <c r="Q84" s="94"/>
    </row>
    <row r="85" spans="1:17" ht="21.9" customHeight="1">
      <c r="A85" s="157"/>
      <c r="B85" s="157"/>
      <c r="C85" s="157"/>
      <c r="D85" s="93"/>
      <c r="E85" s="93"/>
      <c r="F85" s="157"/>
      <c r="G85" s="157"/>
      <c r="H85" s="93"/>
      <c r="I85" s="93"/>
      <c r="J85" s="157"/>
      <c r="K85" s="157"/>
      <c r="L85" s="93"/>
      <c r="M85" s="93"/>
      <c r="N85" s="157"/>
      <c r="O85" s="157"/>
      <c r="P85" s="93"/>
      <c r="Q85" s="93"/>
    </row>
    <row r="86" spans="1:17">
      <c r="A86" s="157"/>
      <c r="B86" s="157"/>
      <c r="C86" s="157"/>
      <c r="D86" s="93"/>
      <c r="E86" s="93"/>
      <c r="F86" s="157"/>
      <c r="G86" s="157"/>
      <c r="H86" s="93"/>
      <c r="I86" s="93"/>
      <c r="J86" s="157"/>
      <c r="K86" s="157"/>
      <c r="L86" s="93"/>
      <c r="M86" s="93"/>
      <c r="N86" s="157"/>
      <c r="O86" s="157"/>
      <c r="P86" s="93"/>
      <c r="Q86" s="93"/>
    </row>
    <row r="87" spans="1:17">
      <c r="A87" s="157"/>
      <c r="B87" s="157"/>
      <c r="C87" s="157"/>
      <c r="D87" s="93"/>
      <c r="E87" s="93"/>
      <c r="F87" s="157"/>
      <c r="G87" s="157"/>
      <c r="H87" s="93"/>
      <c r="I87" s="93"/>
      <c r="J87" s="157"/>
      <c r="K87" s="157"/>
      <c r="L87" s="93"/>
      <c r="M87" s="93"/>
      <c r="N87" s="157"/>
      <c r="O87" s="157"/>
      <c r="P87" s="93"/>
      <c r="Q87" s="93"/>
    </row>
    <row r="88" spans="1:17">
      <c r="A88" s="157"/>
      <c r="B88" s="157"/>
      <c r="C88" s="157"/>
      <c r="D88" s="94"/>
      <c r="E88" s="94"/>
      <c r="F88" s="157"/>
      <c r="G88" s="157"/>
      <c r="H88" s="94"/>
      <c r="I88" s="94"/>
      <c r="J88" s="157"/>
      <c r="K88" s="157"/>
      <c r="L88" s="94"/>
      <c r="M88" s="94"/>
      <c r="N88" s="157"/>
      <c r="O88" s="157"/>
      <c r="P88" s="94"/>
      <c r="Q88" s="94"/>
    </row>
    <row r="89" spans="1:17">
      <c r="A89" s="157"/>
      <c r="B89" s="157"/>
      <c r="C89" s="157"/>
      <c r="D89" s="94"/>
      <c r="E89" s="94"/>
      <c r="F89" s="157"/>
      <c r="G89" s="157"/>
      <c r="H89" s="94"/>
      <c r="I89" s="94"/>
      <c r="J89" s="157"/>
      <c r="K89" s="157"/>
      <c r="L89" s="94"/>
      <c r="M89" s="94"/>
      <c r="N89" s="157"/>
      <c r="O89" s="157"/>
      <c r="P89" s="94"/>
      <c r="Q89" s="94"/>
    </row>
    <row r="90" spans="1:17">
      <c r="A90" s="157"/>
      <c r="B90" s="157"/>
      <c r="C90" s="157"/>
      <c r="D90" s="93"/>
      <c r="E90" s="93"/>
      <c r="F90" s="157"/>
      <c r="G90" s="157"/>
      <c r="H90" s="93"/>
      <c r="I90" s="93"/>
      <c r="J90" s="157"/>
      <c r="K90" s="157"/>
      <c r="L90" s="93"/>
      <c r="M90" s="93"/>
      <c r="N90" s="157"/>
      <c r="O90" s="157"/>
      <c r="P90" s="93"/>
      <c r="Q90" s="93"/>
    </row>
    <row r="91" spans="1:17">
      <c r="A91" s="157"/>
      <c r="B91" s="157"/>
      <c r="C91" s="157"/>
      <c r="D91" s="94"/>
      <c r="E91" s="94"/>
      <c r="F91" s="157"/>
      <c r="G91" s="157"/>
      <c r="H91" s="94"/>
      <c r="I91" s="94"/>
      <c r="J91" s="157"/>
      <c r="K91" s="157"/>
      <c r="L91" s="94"/>
      <c r="M91" s="94"/>
      <c r="N91" s="157"/>
      <c r="O91" s="157"/>
      <c r="P91" s="94"/>
      <c r="Q91" s="94"/>
    </row>
    <row r="92" spans="1:17">
      <c r="A92" s="157"/>
      <c r="B92" s="157"/>
      <c r="C92" s="157"/>
      <c r="D92" s="94"/>
      <c r="E92" s="94"/>
      <c r="F92" s="157"/>
      <c r="G92" s="157"/>
      <c r="H92" s="94"/>
      <c r="I92" s="94"/>
      <c r="J92" s="157"/>
      <c r="K92" s="157"/>
      <c r="L92" s="94"/>
      <c r="M92" s="94"/>
      <c r="N92" s="157"/>
      <c r="O92" s="157"/>
      <c r="P92" s="94"/>
      <c r="Q92" s="94"/>
    </row>
    <row r="93" spans="1:17">
      <c r="A93" s="157"/>
      <c r="B93" s="157"/>
      <c r="C93" s="157"/>
      <c r="D93" s="94"/>
      <c r="E93" s="94"/>
      <c r="F93" s="157"/>
      <c r="G93" s="157"/>
      <c r="H93" s="94"/>
      <c r="I93" s="94"/>
      <c r="J93" s="157"/>
      <c r="K93" s="157"/>
      <c r="L93" s="94"/>
      <c r="M93" s="94"/>
      <c r="N93" s="157"/>
      <c r="O93" s="157"/>
      <c r="P93" s="94"/>
      <c r="Q93" s="94"/>
    </row>
    <row r="94" spans="1:17">
      <c r="A94" s="157"/>
      <c r="B94" s="157"/>
      <c r="C94" s="157"/>
      <c r="D94" s="93"/>
      <c r="E94" s="93"/>
      <c r="F94" s="157"/>
      <c r="G94" s="157"/>
      <c r="H94" s="93"/>
      <c r="I94" s="93"/>
      <c r="J94" s="157"/>
      <c r="K94" s="157"/>
      <c r="L94" s="93"/>
      <c r="M94" s="93"/>
      <c r="N94" s="157"/>
      <c r="O94" s="157"/>
      <c r="P94" s="93"/>
      <c r="Q94" s="93"/>
    </row>
    <row r="95" spans="1:17">
      <c r="A95" s="157"/>
      <c r="B95" s="157"/>
      <c r="C95" s="157"/>
      <c r="D95" s="94"/>
      <c r="E95" s="94"/>
      <c r="F95" s="157"/>
      <c r="G95" s="157"/>
      <c r="H95" s="94"/>
      <c r="I95" s="94"/>
      <c r="J95" s="157"/>
      <c r="K95" s="157"/>
      <c r="L95" s="94"/>
      <c r="M95" s="94"/>
      <c r="N95" s="157"/>
      <c r="O95" s="157"/>
      <c r="P95" s="94"/>
      <c r="Q95" s="94"/>
    </row>
    <row r="96" spans="1:17">
      <c r="A96" s="157"/>
      <c r="B96" s="157"/>
      <c r="C96" s="157"/>
      <c r="D96" s="94"/>
      <c r="E96" s="94"/>
      <c r="F96" s="157"/>
      <c r="G96" s="157"/>
      <c r="H96" s="94"/>
      <c r="I96" s="94"/>
      <c r="J96" s="157"/>
      <c r="K96" s="157"/>
      <c r="L96" s="94"/>
      <c r="M96" s="94"/>
      <c r="N96" s="157"/>
      <c r="O96" s="157"/>
      <c r="P96" s="94"/>
      <c r="Q96" s="94"/>
    </row>
    <row r="97" spans="1:17">
      <c r="A97" s="157"/>
      <c r="B97" s="157"/>
      <c r="C97" s="157"/>
      <c r="D97" s="93"/>
      <c r="E97" s="93"/>
      <c r="F97" s="157"/>
      <c r="G97" s="157"/>
      <c r="H97" s="93"/>
      <c r="I97" s="93"/>
      <c r="J97" s="157"/>
      <c r="K97" s="157"/>
      <c r="L97" s="93"/>
      <c r="M97" s="93"/>
      <c r="N97" s="157"/>
      <c r="O97" s="157"/>
      <c r="P97" s="93"/>
      <c r="Q97" s="93"/>
    </row>
    <row r="98" spans="1:17">
      <c r="A98" s="157"/>
      <c r="B98" s="157"/>
      <c r="C98" s="157"/>
      <c r="D98" s="94"/>
      <c r="E98" s="94"/>
      <c r="F98" s="157"/>
      <c r="G98" s="157"/>
      <c r="H98" s="94"/>
      <c r="I98" s="94"/>
      <c r="J98" s="157"/>
      <c r="K98" s="157"/>
      <c r="L98" s="94"/>
      <c r="M98" s="94"/>
      <c r="N98" s="157"/>
      <c r="O98" s="157"/>
      <c r="P98" s="94"/>
      <c r="Q98" s="94"/>
    </row>
    <row r="99" spans="1:17">
      <c r="A99" s="157"/>
      <c r="B99" s="157"/>
      <c r="C99" s="157"/>
      <c r="D99" s="93"/>
      <c r="E99" s="93"/>
      <c r="F99" s="157"/>
      <c r="G99" s="157"/>
      <c r="H99" s="93"/>
      <c r="I99" s="93"/>
      <c r="J99" s="157"/>
      <c r="K99" s="157"/>
      <c r="L99" s="93"/>
      <c r="M99" s="93"/>
      <c r="N99" s="157"/>
      <c r="O99" s="157"/>
      <c r="P99" s="93"/>
      <c r="Q99" s="93"/>
    </row>
    <row r="100" spans="1:17">
      <c r="A100" s="157"/>
      <c r="B100" s="157"/>
      <c r="C100" s="157"/>
      <c r="D100" s="94"/>
      <c r="E100" s="94"/>
      <c r="F100" s="157"/>
      <c r="G100" s="157"/>
      <c r="H100" s="94"/>
      <c r="I100" s="94"/>
      <c r="J100" s="157"/>
      <c r="K100" s="157"/>
      <c r="L100" s="94"/>
      <c r="M100" s="94"/>
      <c r="N100" s="157"/>
      <c r="O100" s="157"/>
      <c r="P100" s="94"/>
      <c r="Q100" s="94"/>
    </row>
    <row r="101" spans="1:17">
      <c r="A101" s="400"/>
      <c r="B101" s="400"/>
      <c r="C101" s="400"/>
      <c r="D101" s="400"/>
      <c r="E101" s="400"/>
      <c r="F101" s="400"/>
      <c r="G101" s="400"/>
      <c r="H101" s="400"/>
      <c r="I101" s="400"/>
      <c r="J101" s="400"/>
      <c r="K101" s="400"/>
      <c r="L101" s="400"/>
      <c r="M101" s="400"/>
      <c r="N101" s="400"/>
      <c r="O101" s="400"/>
      <c r="P101" s="400"/>
      <c r="Q101" s="94"/>
    </row>
    <row r="102" spans="1:17">
      <c r="A102" s="158"/>
      <c r="B102" s="158"/>
      <c r="C102" s="158"/>
      <c r="D102" s="94"/>
      <c r="E102" s="94"/>
      <c r="F102" s="158"/>
      <c r="G102" s="158"/>
      <c r="H102" s="94"/>
      <c r="I102" s="94"/>
      <c r="J102" s="158"/>
      <c r="K102" s="158"/>
      <c r="L102" s="94"/>
      <c r="M102" s="94"/>
      <c r="N102" s="158"/>
      <c r="O102" s="158"/>
      <c r="P102" s="94"/>
      <c r="Q102" s="94"/>
    </row>
    <row r="103" spans="1:17">
      <c r="A103" s="158"/>
      <c r="B103" s="158"/>
      <c r="C103" s="158"/>
      <c r="D103" s="94"/>
      <c r="E103" s="94"/>
      <c r="F103" s="158"/>
      <c r="G103" s="158"/>
      <c r="H103" s="94"/>
      <c r="I103" s="94"/>
      <c r="J103" s="158"/>
      <c r="K103" s="158"/>
      <c r="L103" s="94"/>
      <c r="M103" s="94"/>
      <c r="N103" s="158"/>
      <c r="O103" s="158"/>
      <c r="P103" s="94"/>
      <c r="Q103" s="94"/>
    </row>
    <row r="104" spans="1:17">
      <c r="A104" s="158"/>
      <c r="B104" s="158"/>
      <c r="C104" s="158"/>
      <c r="D104" s="94"/>
      <c r="E104" s="94"/>
      <c r="F104" s="158"/>
      <c r="G104" s="158"/>
      <c r="H104" s="94"/>
      <c r="I104" s="94"/>
      <c r="J104" s="158"/>
      <c r="K104" s="158"/>
      <c r="L104" s="94"/>
      <c r="M104" s="94"/>
      <c r="N104" s="158"/>
      <c r="O104" s="158"/>
      <c r="P104" s="94"/>
      <c r="Q104" s="94"/>
    </row>
    <row r="105" spans="1:17">
      <c r="A105" s="158"/>
      <c r="B105" s="158"/>
      <c r="C105" s="158"/>
      <c r="D105" s="94"/>
      <c r="E105" s="94"/>
      <c r="F105" s="158"/>
      <c r="G105" s="158"/>
      <c r="H105" s="94"/>
      <c r="I105" s="94"/>
      <c r="J105" s="158"/>
      <c r="K105" s="158"/>
      <c r="L105" s="94"/>
      <c r="M105" s="94"/>
      <c r="N105" s="158"/>
      <c r="O105" s="158"/>
      <c r="P105" s="94"/>
      <c r="Q105" s="94"/>
    </row>
    <row r="106" spans="1:17">
      <c r="A106" s="158"/>
      <c r="B106" s="158"/>
      <c r="C106" s="158"/>
      <c r="D106" s="94"/>
      <c r="E106" s="94"/>
      <c r="F106" s="158"/>
      <c r="G106" s="158"/>
      <c r="H106" s="94"/>
      <c r="I106" s="94"/>
      <c r="J106" s="158"/>
      <c r="K106" s="158"/>
      <c r="L106" s="94"/>
      <c r="M106" s="94"/>
      <c r="N106" s="158"/>
      <c r="O106" s="158"/>
      <c r="P106" s="94"/>
      <c r="Q106" s="94"/>
    </row>
    <row r="107" spans="1:17">
      <c r="A107" s="158"/>
      <c r="B107" s="158"/>
      <c r="C107" s="158"/>
      <c r="D107" s="94"/>
      <c r="E107" s="94"/>
      <c r="F107" s="158"/>
      <c r="G107" s="158"/>
      <c r="H107" s="94"/>
      <c r="I107" s="94"/>
      <c r="J107" s="158"/>
      <c r="K107" s="158"/>
      <c r="L107" s="94"/>
      <c r="M107" s="94"/>
      <c r="N107" s="158"/>
      <c r="O107" s="158"/>
      <c r="P107" s="94"/>
      <c r="Q107" s="94"/>
    </row>
    <row r="108" spans="1:17">
      <c r="A108" s="158"/>
      <c r="B108" s="158"/>
      <c r="C108" s="158"/>
      <c r="D108" s="94"/>
      <c r="E108" s="94"/>
      <c r="F108" s="158"/>
      <c r="G108" s="158"/>
      <c r="H108" s="94"/>
      <c r="I108" s="94"/>
      <c r="J108" s="158"/>
      <c r="K108" s="158"/>
      <c r="L108" s="94"/>
      <c r="M108" s="94"/>
      <c r="N108" s="158"/>
      <c r="O108" s="158"/>
      <c r="P108" s="94"/>
      <c r="Q108" s="94"/>
    </row>
    <row r="109" spans="1:17">
      <c r="A109" s="158"/>
      <c r="B109" s="158"/>
      <c r="C109" s="158"/>
      <c r="D109" s="94"/>
      <c r="E109" s="94"/>
      <c r="F109" s="158"/>
      <c r="G109" s="158"/>
      <c r="H109" s="94"/>
      <c r="I109" s="94"/>
      <c r="J109" s="158"/>
      <c r="K109" s="158"/>
      <c r="L109" s="94"/>
      <c r="M109" s="94"/>
      <c r="N109" s="158"/>
      <c r="O109" s="158"/>
      <c r="P109" s="94"/>
      <c r="Q109" s="94"/>
    </row>
    <row r="110" spans="1:17">
      <c r="A110" s="158"/>
      <c r="B110" s="158"/>
      <c r="C110" s="158"/>
      <c r="D110" s="94"/>
      <c r="E110" s="94"/>
      <c r="F110" s="158"/>
      <c r="G110" s="158"/>
      <c r="H110" s="94"/>
      <c r="I110" s="94"/>
      <c r="J110" s="158"/>
      <c r="K110" s="158"/>
      <c r="L110" s="94"/>
      <c r="M110" s="94"/>
      <c r="N110" s="158"/>
      <c r="O110" s="158"/>
      <c r="P110" s="94"/>
      <c r="Q110" s="94"/>
    </row>
    <row r="111" spans="1:17">
      <c r="A111" s="158"/>
      <c r="B111" s="158"/>
      <c r="C111" s="158"/>
      <c r="D111" s="94"/>
      <c r="E111" s="94"/>
      <c r="F111" s="158"/>
      <c r="G111" s="158"/>
      <c r="H111" s="94"/>
      <c r="I111" s="94"/>
      <c r="J111" s="158"/>
      <c r="K111" s="158"/>
      <c r="L111" s="94"/>
      <c r="M111" s="94"/>
      <c r="N111" s="158"/>
      <c r="O111" s="158"/>
      <c r="P111" s="94"/>
      <c r="Q111" s="94"/>
    </row>
    <row r="112" spans="1:17">
      <c r="A112" s="158"/>
      <c r="B112" s="158"/>
      <c r="C112" s="158"/>
      <c r="D112" s="94"/>
      <c r="E112" s="94"/>
      <c r="F112" s="158"/>
      <c r="G112" s="158"/>
      <c r="H112" s="94"/>
      <c r="I112" s="94"/>
      <c r="J112" s="158"/>
      <c r="K112" s="158"/>
      <c r="L112" s="94"/>
      <c r="M112" s="94"/>
      <c r="N112" s="158"/>
      <c r="O112" s="158"/>
      <c r="P112" s="94"/>
      <c r="Q112" s="94"/>
    </row>
    <row r="113" spans="1:17">
      <c r="A113" s="158"/>
      <c r="B113" s="158"/>
      <c r="C113" s="158"/>
      <c r="D113" s="94"/>
      <c r="E113" s="94"/>
      <c r="F113" s="158"/>
      <c r="G113" s="158"/>
      <c r="H113" s="94"/>
      <c r="I113" s="94"/>
      <c r="J113" s="158"/>
      <c r="K113" s="158"/>
      <c r="L113" s="94"/>
      <c r="M113" s="94"/>
      <c r="N113" s="158"/>
      <c r="O113" s="158"/>
      <c r="P113" s="94"/>
      <c r="Q113" s="94"/>
    </row>
    <row r="114" spans="1:17">
      <c r="A114" s="158"/>
      <c r="B114" s="158"/>
      <c r="C114" s="158"/>
      <c r="D114" s="94"/>
      <c r="E114" s="94"/>
      <c r="F114" s="158"/>
      <c r="G114" s="158"/>
      <c r="H114" s="94"/>
      <c r="I114" s="94"/>
      <c r="J114" s="158"/>
      <c r="K114" s="158"/>
      <c r="L114" s="94"/>
      <c r="M114" s="94"/>
      <c r="N114" s="158"/>
      <c r="O114" s="158"/>
      <c r="P114" s="94"/>
      <c r="Q114" s="94"/>
    </row>
    <row r="115" spans="1:17">
      <c r="A115" s="158"/>
      <c r="B115" s="158"/>
      <c r="C115" s="158"/>
      <c r="D115" s="94"/>
      <c r="E115" s="94"/>
      <c r="F115" s="158"/>
      <c r="G115" s="158"/>
      <c r="H115" s="94"/>
      <c r="I115" s="94"/>
      <c r="J115" s="158"/>
      <c r="K115" s="158"/>
      <c r="L115" s="94"/>
      <c r="M115" s="94"/>
      <c r="N115" s="158"/>
      <c r="O115" s="158"/>
      <c r="P115" s="94"/>
      <c r="Q115" s="94"/>
    </row>
    <row r="116" spans="1:17">
      <c r="A116" s="158"/>
      <c r="B116" s="158"/>
      <c r="C116" s="158"/>
      <c r="D116" s="94"/>
      <c r="E116" s="94"/>
      <c r="F116" s="158"/>
      <c r="G116" s="158"/>
      <c r="H116" s="94"/>
      <c r="I116" s="94"/>
      <c r="J116" s="158"/>
      <c r="K116" s="158"/>
      <c r="L116" s="94"/>
      <c r="M116" s="94"/>
      <c r="N116" s="158"/>
      <c r="O116" s="158"/>
      <c r="P116" s="94"/>
      <c r="Q116" s="94"/>
    </row>
    <row r="117" spans="1:17">
      <c r="A117" s="158"/>
      <c r="B117" s="158"/>
      <c r="C117" s="158"/>
      <c r="D117" s="94"/>
      <c r="E117" s="94"/>
      <c r="F117" s="158"/>
      <c r="G117" s="158"/>
      <c r="H117" s="94"/>
      <c r="I117" s="94"/>
      <c r="J117" s="158"/>
      <c r="K117" s="158"/>
      <c r="L117" s="94"/>
      <c r="M117" s="94"/>
      <c r="N117" s="158"/>
      <c r="O117" s="158"/>
      <c r="P117" s="94"/>
      <c r="Q117" s="94"/>
    </row>
    <row r="118" spans="1:17">
      <c r="A118" s="158"/>
      <c r="B118" s="158"/>
      <c r="C118" s="158"/>
      <c r="D118" s="94"/>
      <c r="E118" s="94"/>
      <c r="F118" s="158"/>
      <c r="G118" s="158"/>
      <c r="H118" s="94"/>
      <c r="I118" s="94"/>
      <c r="J118" s="158"/>
      <c r="K118" s="158"/>
      <c r="L118" s="94"/>
      <c r="M118" s="94"/>
      <c r="N118" s="158"/>
      <c r="O118" s="158"/>
      <c r="P118" s="94"/>
      <c r="Q118" s="94"/>
    </row>
    <row r="119" spans="1:17">
      <c r="A119" s="158"/>
      <c r="B119" s="158"/>
      <c r="C119" s="158"/>
      <c r="D119" s="94"/>
      <c r="E119" s="94"/>
      <c r="F119" s="158"/>
      <c r="G119" s="158"/>
      <c r="H119" s="94"/>
      <c r="I119" s="94"/>
      <c r="J119" s="158"/>
      <c r="K119" s="158"/>
      <c r="L119" s="94"/>
      <c r="M119" s="94"/>
      <c r="N119" s="158"/>
      <c r="O119" s="158"/>
      <c r="P119" s="94"/>
      <c r="Q119" s="94"/>
    </row>
    <row r="120" spans="1:17">
      <c r="A120" s="158"/>
      <c r="B120" s="158"/>
      <c r="C120" s="158"/>
      <c r="D120" s="94"/>
      <c r="E120" s="94"/>
      <c r="F120" s="158"/>
      <c r="G120" s="158"/>
      <c r="H120" s="94"/>
      <c r="I120" s="94"/>
      <c r="J120" s="158"/>
      <c r="K120" s="158"/>
      <c r="L120" s="94"/>
      <c r="M120" s="94"/>
      <c r="N120" s="158"/>
      <c r="O120" s="158"/>
      <c r="P120" s="94"/>
      <c r="Q120" s="94"/>
    </row>
    <row r="121" spans="1:17">
      <c r="A121" s="158"/>
      <c r="B121" s="158"/>
      <c r="C121" s="158"/>
      <c r="D121" s="94"/>
      <c r="E121" s="94"/>
      <c r="F121" s="158"/>
      <c r="G121" s="158"/>
      <c r="H121" s="94"/>
      <c r="I121" s="94"/>
      <c r="J121" s="158"/>
      <c r="K121" s="158"/>
      <c r="L121" s="94"/>
      <c r="M121" s="94"/>
      <c r="N121" s="158"/>
      <c r="O121" s="158"/>
      <c r="P121" s="94"/>
      <c r="Q121" s="94"/>
    </row>
    <row r="122" spans="1:17">
      <c r="A122" s="158"/>
      <c r="B122" s="158"/>
      <c r="C122" s="158"/>
      <c r="D122" s="94"/>
      <c r="E122" s="94"/>
      <c r="F122" s="158"/>
      <c r="G122" s="158"/>
      <c r="H122" s="94"/>
      <c r="I122" s="94"/>
      <c r="J122" s="158"/>
      <c r="K122" s="158"/>
      <c r="L122" s="94"/>
      <c r="M122" s="94"/>
      <c r="N122" s="158"/>
      <c r="O122" s="158"/>
      <c r="P122" s="94"/>
      <c r="Q122" s="94"/>
    </row>
    <row r="123" spans="1:17">
      <c r="A123" s="158"/>
      <c r="B123" s="158"/>
      <c r="C123" s="158"/>
      <c r="D123" s="94"/>
      <c r="E123" s="94"/>
      <c r="F123" s="158"/>
      <c r="G123" s="158"/>
      <c r="H123" s="94"/>
      <c r="I123" s="94"/>
      <c r="J123" s="158"/>
      <c r="K123" s="158"/>
      <c r="L123" s="94"/>
      <c r="M123" s="94"/>
      <c r="N123" s="158"/>
      <c r="O123" s="158"/>
      <c r="P123" s="94"/>
      <c r="Q123" s="94"/>
    </row>
    <row r="124" spans="1:17">
      <c r="A124" s="158"/>
      <c r="B124" s="158"/>
      <c r="C124" s="158"/>
      <c r="D124" s="94"/>
      <c r="E124" s="94"/>
      <c r="F124" s="158"/>
      <c r="G124" s="158"/>
      <c r="H124" s="94"/>
      <c r="I124" s="94"/>
      <c r="J124" s="158"/>
      <c r="K124" s="158"/>
      <c r="L124" s="94"/>
      <c r="M124" s="94"/>
      <c r="N124" s="158"/>
      <c r="O124" s="158"/>
      <c r="P124" s="94"/>
      <c r="Q124" s="94"/>
    </row>
    <row r="125" spans="1:17">
      <c r="A125" s="158"/>
      <c r="B125" s="158"/>
      <c r="C125" s="158"/>
      <c r="D125" s="94"/>
      <c r="E125" s="94"/>
      <c r="F125" s="158"/>
      <c r="G125" s="158"/>
      <c r="H125" s="94"/>
      <c r="I125" s="94"/>
      <c r="J125" s="158"/>
      <c r="K125" s="158"/>
      <c r="L125" s="94"/>
      <c r="M125" s="94"/>
      <c r="N125" s="158"/>
      <c r="O125" s="158"/>
      <c r="P125" s="94"/>
      <c r="Q125" s="94"/>
    </row>
    <row r="126" spans="1:17">
      <c r="A126" s="158"/>
      <c r="B126" s="158"/>
      <c r="C126" s="158"/>
      <c r="D126" s="94"/>
      <c r="E126" s="94"/>
      <c r="F126" s="158"/>
      <c r="G126" s="158"/>
      <c r="H126" s="94"/>
      <c r="I126" s="94"/>
      <c r="J126" s="158"/>
      <c r="K126" s="158"/>
      <c r="L126" s="94"/>
      <c r="M126" s="94"/>
      <c r="N126" s="158"/>
      <c r="O126" s="158"/>
      <c r="P126" s="94"/>
      <c r="Q126" s="94"/>
    </row>
    <row r="127" spans="1:17">
      <c r="A127" s="158"/>
      <c r="B127" s="158"/>
      <c r="C127" s="158"/>
      <c r="D127" s="94"/>
      <c r="E127" s="94"/>
      <c r="F127" s="158"/>
      <c r="G127" s="158"/>
      <c r="H127" s="94"/>
      <c r="I127" s="94"/>
      <c r="J127" s="158"/>
      <c r="K127" s="158"/>
      <c r="L127" s="94"/>
      <c r="M127" s="94"/>
      <c r="N127" s="158"/>
      <c r="O127" s="158"/>
      <c r="P127" s="94"/>
      <c r="Q127" s="94"/>
    </row>
    <row r="128" spans="1:17">
      <c r="A128" s="158"/>
      <c r="B128" s="158"/>
      <c r="C128" s="158"/>
      <c r="D128" s="94"/>
      <c r="E128" s="94"/>
      <c r="F128" s="158"/>
      <c r="G128" s="158"/>
      <c r="H128" s="94"/>
      <c r="I128" s="94"/>
      <c r="J128" s="158"/>
      <c r="K128" s="158"/>
      <c r="L128" s="94"/>
      <c r="M128" s="94"/>
      <c r="N128" s="158"/>
      <c r="O128" s="158"/>
      <c r="P128" s="94"/>
      <c r="Q128" s="94"/>
    </row>
    <row r="129" spans="1:17">
      <c r="A129" s="158"/>
      <c r="B129" s="158"/>
      <c r="C129" s="158"/>
      <c r="D129" s="94"/>
      <c r="E129" s="94"/>
      <c r="F129" s="158"/>
      <c r="G129" s="158"/>
      <c r="H129" s="94"/>
      <c r="I129" s="94"/>
      <c r="J129" s="158"/>
      <c r="K129" s="158"/>
      <c r="L129" s="94"/>
      <c r="M129" s="94"/>
      <c r="N129" s="158"/>
      <c r="O129" s="158"/>
      <c r="P129" s="94"/>
      <c r="Q129" s="94"/>
    </row>
    <row r="130" spans="1:17">
      <c r="A130" s="158"/>
      <c r="B130" s="158"/>
      <c r="C130" s="158"/>
      <c r="D130" s="94"/>
      <c r="E130" s="94"/>
      <c r="F130" s="158"/>
      <c r="G130" s="158"/>
      <c r="H130" s="94"/>
      <c r="I130" s="94"/>
      <c r="J130" s="158"/>
      <c r="K130" s="158"/>
      <c r="L130" s="94"/>
      <c r="M130" s="94"/>
      <c r="N130" s="158"/>
      <c r="O130" s="158"/>
      <c r="P130" s="94"/>
      <c r="Q130" s="94"/>
    </row>
    <row r="131" spans="1:17">
      <c r="A131" s="158"/>
      <c r="B131" s="158"/>
      <c r="C131" s="158"/>
      <c r="D131" s="94"/>
      <c r="E131" s="94"/>
      <c r="F131" s="158"/>
      <c r="G131" s="158"/>
      <c r="H131" s="94"/>
      <c r="I131" s="94"/>
      <c r="J131" s="158"/>
      <c r="K131" s="158"/>
      <c r="L131" s="94"/>
      <c r="M131" s="94"/>
      <c r="N131" s="158"/>
      <c r="O131" s="158"/>
      <c r="P131" s="94"/>
      <c r="Q131" s="94"/>
    </row>
    <row r="132" spans="1:17">
      <c r="A132" s="158"/>
      <c r="B132" s="158"/>
      <c r="C132" s="158"/>
      <c r="D132" s="94"/>
      <c r="E132" s="94"/>
      <c r="F132" s="158"/>
      <c r="G132" s="158"/>
      <c r="H132" s="94"/>
      <c r="I132" s="94"/>
      <c r="J132" s="158"/>
      <c r="K132" s="158"/>
      <c r="L132" s="94"/>
      <c r="M132" s="94"/>
      <c r="N132" s="158"/>
      <c r="O132" s="158"/>
      <c r="P132" s="94"/>
      <c r="Q132" s="94"/>
    </row>
    <row r="133" spans="1:17">
      <c r="A133" s="158"/>
      <c r="B133" s="158"/>
      <c r="C133" s="158"/>
      <c r="D133" s="94"/>
      <c r="E133" s="94"/>
      <c r="F133" s="158"/>
      <c r="G133" s="158"/>
      <c r="H133" s="94"/>
      <c r="I133" s="94"/>
      <c r="J133" s="158"/>
      <c r="K133" s="158"/>
      <c r="L133" s="94"/>
      <c r="M133" s="94"/>
      <c r="N133" s="158"/>
      <c r="O133" s="158"/>
      <c r="P133" s="94"/>
      <c r="Q133" s="94"/>
    </row>
    <row r="134" spans="1:17">
      <c r="A134" s="158"/>
      <c r="B134" s="158"/>
      <c r="C134" s="158"/>
      <c r="D134" s="94"/>
      <c r="E134" s="94"/>
      <c r="F134" s="158"/>
      <c r="G134" s="158"/>
      <c r="H134" s="94"/>
      <c r="I134" s="94"/>
      <c r="J134" s="158"/>
      <c r="K134" s="158"/>
      <c r="L134" s="94"/>
      <c r="M134" s="94"/>
      <c r="N134" s="158"/>
      <c r="O134" s="158"/>
      <c r="P134" s="94"/>
      <c r="Q134" s="94"/>
    </row>
    <row r="135" spans="1:17">
      <c r="A135" s="158"/>
      <c r="B135" s="158"/>
      <c r="C135" s="158"/>
      <c r="D135" s="94"/>
      <c r="E135" s="94"/>
      <c r="F135" s="158"/>
      <c r="G135" s="158"/>
      <c r="H135" s="94"/>
      <c r="I135" s="94"/>
      <c r="J135" s="158"/>
      <c r="K135" s="158"/>
      <c r="L135" s="94"/>
      <c r="M135" s="94"/>
      <c r="N135" s="158"/>
      <c r="O135" s="158"/>
      <c r="P135" s="94"/>
      <c r="Q135" s="94"/>
    </row>
    <row r="136" spans="1:17">
      <c r="A136" s="158"/>
      <c r="B136" s="158"/>
      <c r="C136" s="158"/>
      <c r="D136" s="94"/>
      <c r="E136" s="94"/>
      <c r="F136" s="158"/>
      <c r="G136" s="158"/>
      <c r="H136" s="94"/>
      <c r="I136" s="94"/>
      <c r="J136" s="158"/>
      <c r="K136" s="158"/>
      <c r="L136" s="94"/>
      <c r="M136" s="94"/>
      <c r="N136" s="158"/>
      <c r="O136" s="158"/>
      <c r="P136" s="94"/>
      <c r="Q136" s="94"/>
    </row>
    <row r="137" spans="1:17">
      <c r="A137" s="158"/>
      <c r="B137" s="158"/>
      <c r="C137" s="158"/>
      <c r="D137" s="94"/>
      <c r="E137" s="94"/>
      <c r="F137" s="158"/>
      <c r="G137" s="158"/>
      <c r="H137" s="94"/>
      <c r="I137" s="94"/>
      <c r="J137" s="158"/>
      <c r="K137" s="158"/>
      <c r="L137" s="94"/>
      <c r="M137" s="94"/>
      <c r="N137" s="158"/>
      <c r="O137" s="158"/>
      <c r="P137" s="94"/>
      <c r="Q137" s="94"/>
    </row>
    <row r="138" spans="1:17">
      <c r="A138" s="158"/>
      <c r="B138" s="158"/>
      <c r="C138" s="158"/>
      <c r="D138" s="94"/>
      <c r="E138" s="94"/>
      <c r="F138" s="158"/>
      <c r="G138" s="158"/>
      <c r="H138" s="94"/>
      <c r="I138" s="94"/>
      <c r="J138" s="158"/>
      <c r="K138" s="158"/>
      <c r="L138" s="94"/>
      <c r="M138" s="94"/>
      <c r="N138" s="158"/>
      <c r="O138" s="158"/>
      <c r="P138" s="94"/>
      <c r="Q138" s="94"/>
    </row>
    <row r="139" spans="1:17">
      <c r="A139" s="158"/>
      <c r="B139" s="158"/>
      <c r="C139" s="158"/>
      <c r="D139" s="94"/>
      <c r="E139" s="94"/>
      <c r="F139" s="158"/>
      <c r="G139" s="158"/>
      <c r="H139" s="94"/>
      <c r="I139" s="94"/>
      <c r="J139" s="158"/>
      <c r="K139" s="158"/>
      <c r="L139" s="94"/>
      <c r="M139" s="94"/>
      <c r="N139" s="158"/>
      <c r="O139" s="158"/>
      <c r="P139" s="94"/>
      <c r="Q139" s="94"/>
    </row>
    <row r="140" spans="1:17">
      <c r="A140" s="158"/>
      <c r="B140" s="158"/>
      <c r="C140" s="158"/>
      <c r="D140" s="94"/>
      <c r="E140" s="94"/>
      <c r="F140" s="158"/>
      <c r="G140" s="158"/>
      <c r="H140" s="94"/>
      <c r="I140" s="94"/>
      <c r="J140" s="158"/>
      <c r="K140" s="158"/>
      <c r="L140" s="94"/>
      <c r="M140" s="94"/>
      <c r="N140" s="158"/>
      <c r="O140" s="158"/>
      <c r="P140" s="94"/>
      <c r="Q140" s="94"/>
    </row>
    <row r="141" spans="1:17">
      <c r="A141" s="158"/>
      <c r="B141" s="158"/>
      <c r="C141" s="158"/>
      <c r="D141" s="94"/>
      <c r="E141" s="94"/>
      <c r="F141" s="158"/>
      <c r="G141" s="158"/>
      <c r="H141" s="94"/>
      <c r="I141" s="94"/>
      <c r="J141" s="158"/>
      <c r="K141" s="158"/>
      <c r="L141" s="94"/>
      <c r="M141" s="94"/>
      <c r="N141" s="158"/>
      <c r="O141" s="158"/>
      <c r="P141" s="94"/>
      <c r="Q141" s="94"/>
    </row>
    <row r="142" spans="1:17">
      <c r="A142" s="158"/>
      <c r="B142" s="158"/>
      <c r="C142" s="158"/>
      <c r="D142" s="94"/>
      <c r="E142" s="94"/>
      <c r="F142" s="158"/>
      <c r="G142" s="158"/>
      <c r="H142" s="94"/>
      <c r="I142" s="94"/>
      <c r="J142" s="158"/>
      <c r="K142" s="158"/>
      <c r="L142" s="94"/>
      <c r="M142" s="94"/>
      <c r="N142" s="158"/>
      <c r="O142" s="158"/>
      <c r="P142" s="94"/>
      <c r="Q142" s="94"/>
    </row>
    <row r="143" spans="1:17">
      <c r="A143" s="158"/>
      <c r="B143" s="158"/>
      <c r="C143" s="158"/>
      <c r="D143" s="94"/>
      <c r="E143" s="94"/>
      <c r="F143" s="158"/>
      <c r="G143" s="158"/>
      <c r="H143" s="94"/>
      <c r="I143" s="94"/>
      <c r="J143" s="158"/>
      <c r="K143" s="158"/>
      <c r="L143" s="94"/>
      <c r="M143" s="94"/>
      <c r="N143" s="158"/>
      <c r="O143" s="158"/>
      <c r="P143" s="94"/>
      <c r="Q143" s="94"/>
    </row>
    <row r="144" spans="1:17">
      <c r="A144" s="158"/>
      <c r="B144" s="158"/>
      <c r="C144" s="158"/>
      <c r="D144" s="94"/>
      <c r="E144" s="94"/>
      <c r="F144" s="158"/>
      <c r="G144" s="158"/>
      <c r="H144" s="94"/>
      <c r="I144" s="94"/>
      <c r="J144" s="158"/>
      <c r="K144" s="158"/>
      <c r="L144" s="94"/>
      <c r="M144" s="94"/>
      <c r="N144" s="158"/>
      <c r="O144" s="158"/>
      <c r="P144" s="94"/>
      <c r="Q144" s="94"/>
    </row>
    <row r="145" spans="1:17">
      <c r="A145" s="158"/>
      <c r="B145" s="158"/>
      <c r="C145" s="158"/>
      <c r="D145" s="94"/>
      <c r="E145" s="94"/>
      <c r="F145" s="158"/>
      <c r="G145" s="158"/>
      <c r="H145" s="94"/>
      <c r="I145" s="94"/>
      <c r="J145" s="158"/>
      <c r="K145" s="158"/>
      <c r="L145" s="94"/>
      <c r="M145" s="94"/>
      <c r="N145" s="158"/>
      <c r="O145" s="158"/>
      <c r="P145" s="94"/>
      <c r="Q145" s="94"/>
    </row>
    <row r="146" spans="1:17">
      <c r="A146" s="158"/>
      <c r="B146" s="158"/>
      <c r="C146" s="158"/>
      <c r="D146" s="94"/>
      <c r="E146" s="94"/>
      <c r="F146" s="158"/>
      <c r="G146" s="158"/>
      <c r="H146" s="94"/>
      <c r="I146" s="94"/>
      <c r="J146" s="158"/>
      <c r="K146" s="158"/>
      <c r="L146" s="94"/>
      <c r="M146" s="94"/>
      <c r="N146" s="158"/>
      <c r="O146" s="158"/>
      <c r="P146" s="94"/>
      <c r="Q146" s="94"/>
    </row>
    <row r="147" spans="1:17">
      <c r="A147" s="158"/>
      <c r="B147" s="158"/>
      <c r="C147" s="158"/>
      <c r="D147" s="94"/>
      <c r="E147" s="94"/>
      <c r="F147" s="158"/>
      <c r="G147" s="158"/>
      <c r="H147" s="94"/>
      <c r="I147" s="94"/>
      <c r="J147" s="158"/>
      <c r="K147" s="158"/>
      <c r="L147" s="94"/>
      <c r="M147" s="94"/>
      <c r="N147" s="158"/>
      <c r="O147" s="158"/>
      <c r="P147" s="94"/>
      <c r="Q147" s="94"/>
    </row>
    <row r="148" spans="1:17">
      <c r="A148" s="158"/>
      <c r="B148" s="158"/>
      <c r="C148" s="158"/>
      <c r="D148" s="94"/>
      <c r="E148" s="94"/>
      <c r="F148" s="158"/>
      <c r="G148" s="158"/>
      <c r="H148" s="94"/>
      <c r="I148" s="94"/>
      <c r="J148" s="158"/>
      <c r="K148" s="158"/>
      <c r="L148" s="94"/>
      <c r="M148" s="94"/>
      <c r="N148" s="158"/>
      <c r="O148" s="158"/>
      <c r="P148" s="94"/>
      <c r="Q148" s="94"/>
    </row>
    <row r="149" spans="1:17">
      <c r="A149" s="158"/>
      <c r="B149" s="158"/>
      <c r="C149" s="158"/>
      <c r="D149" s="94"/>
      <c r="E149" s="94"/>
      <c r="F149" s="158"/>
      <c r="G149" s="158"/>
      <c r="H149" s="94"/>
      <c r="I149" s="94"/>
      <c r="J149" s="158"/>
      <c r="K149" s="158"/>
      <c r="L149" s="94"/>
      <c r="M149" s="94"/>
      <c r="N149" s="158"/>
      <c r="O149" s="158"/>
      <c r="P149" s="94"/>
      <c r="Q149" s="94"/>
    </row>
    <row r="150" spans="1:17">
      <c r="A150" s="158"/>
      <c r="B150" s="158"/>
      <c r="C150" s="158"/>
      <c r="D150" s="94"/>
      <c r="E150" s="94"/>
      <c r="F150" s="158"/>
      <c r="G150" s="158"/>
      <c r="H150" s="94"/>
      <c r="I150" s="94"/>
      <c r="J150" s="158"/>
      <c r="K150" s="158"/>
      <c r="L150" s="94"/>
      <c r="M150" s="94"/>
      <c r="N150" s="158"/>
      <c r="O150" s="158"/>
      <c r="P150" s="94"/>
      <c r="Q150" s="94"/>
    </row>
    <row r="151" spans="1:17">
      <c r="A151" s="158"/>
      <c r="B151" s="158"/>
      <c r="C151" s="158"/>
      <c r="D151" s="94"/>
      <c r="E151" s="94"/>
      <c r="F151" s="158"/>
      <c r="G151" s="158"/>
      <c r="H151" s="94"/>
      <c r="I151" s="94"/>
      <c r="J151" s="158"/>
      <c r="K151" s="158"/>
      <c r="L151" s="94"/>
      <c r="M151" s="94"/>
      <c r="N151" s="158"/>
      <c r="O151" s="158"/>
      <c r="P151" s="94"/>
      <c r="Q151" s="94"/>
    </row>
    <row r="152" spans="1:17">
      <c r="A152" s="158"/>
      <c r="B152" s="158"/>
      <c r="C152" s="158"/>
      <c r="D152" s="94"/>
      <c r="E152" s="94"/>
      <c r="F152" s="158"/>
      <c r="G152" s="158"/>
      <c r="H152" s="94"/>
      <c r="I152" s="94"/>
      <c r="J152" s="158"/>
      <c r="K152" s="158"/>
      <c r="L152" s="94"/>
      <c r="M152" s="94"/>
      <c r="N152" s="158"/>
      <c r="O152" s="158"/>
      <c r="P152" s="94"/>
      <c r="Q152" s="94"/>
    </row>
    <row r="153" spans="1:17">
      <c r="A153" s="146"/>
      <c r="B153" s="146"/>
      <c r="C153" s="146"/>
      <c r="F153" s="146"/>
      <c r="G153" s="146"/>
      <c r="J153" s="146"/>
      <c r="K153" s="146"/>
      <c r="N153" s="146"/>
      <c r="O153" s="146"/>
    </row>
    <row r="154" spans="1:17">
      <c r="A154" s="146"/>
      <c r="B154" s="146"/>
      <c r="C154" s="146"/>
      <c r="F154" s="146"/>
      <c r="G154" s="146"/>
      <c r="J154" s="146"/>
      <c r="K154" s="146"/>
      <c r="N154" s="146"/>
      <c r="O154" s="146"/>
    </row>
    <row r="155" spans="1:17">
      <c r="A155" s="146"/>
      <c r="B155" s="146"/>
      <c r="C155" s="146"/>
      <c r="F155" s="146"/>
      <c r="G155" s="146"/>
      <c r="J155" s="146"/>
      <c r="K155" s="146"/>
      <c r="N155" s="146"/>
      <c r="O155" s="146"/>
    </row>
    <row r="156" spans="1:17">
      <c r="A156" s="146"/>
      <c r="B156" s="146"/>
      <c r="C156" s="146"/>
      <c r="F156" s="146"/>
      <c r="G156" s="146"/>
      <c r="J156" s="146"/>
      <c r="K156" s="146"/>
      <c r="N156" s="146"/>
      <c r="O156" s="146"/>
    </row>
    <row r="157" spans="1:17">
      <c r="A157" s="146"/>
      <c r="B157" s="146"/>
      <c r="C157" s="146"/>
      <c r="F157" s="146"/>
      <c r="G157" s="146"/>
      <c r="J157" s="146"/>
      <c r="K157" s="146"/>
      <c r="N157" s="146"/>
      <c r="O157" s="146"/>
    </row>
    <row r="158" spans="1:17">
      <c r="A158" s="146"/>
      <c r="B158" s="146"/>
      <c r="C158" s="146"/>
      <c r="F158" s="146"/>
      <c r="G158" s="146"/>
      <c r="J158" s="146"/>
      <c r="K158" s="146"/>
      <c r="N158" s="146"/>
      <c r="O158" s="146"/>
    </row>
    <row r="159" spans="1:17">
      <c r="A159" s="146"/>
      <c r="B159" s="146"/>
      <c r="C159" s="146"/>
      <c r="F159" s="146"/>
      <c r="G159" s="146"/>
      <c r="J159" s="146"/>
      <c r="K159" s="146"/>
      <c r="N159" s="146"/>
      <c r="O159" s="146"/>
    </row>
    <row r="160" spans="1:17">
      <c r="A160" s="146"/>
      <c r="B160" s="146"/>
      <c r="C160" s="146"/>
      <c r="F160" s="146"/>
      <c r="G160" s="146"/>
      <c r="J160" s="146"/>
      <c r="K160" s="146"/>
      <c r="N160" s="146"/>
      <c r="O160" s="146"/>
    </row>
    <row r="161" spans="1:15">
      <c r="A161" s="147"/>
      <c r="B161" s="147"/>
      <c r="C161" s="147"/>
      <c r="F161" s="147"/>
      <c r="G161" s="147"/>
      <c r="J161" s="147"/>
      <c r="K161" s="147"/>
      <c r="N161" s="147"/>
      <c r="O161" s="147"/>
    </row>
    <row r="162" spans="1:15">
      <c r="A162" s="147"/>
      <c r="B162" s="147"/>
      <c r="C162" s="147"/>
      <c r="F162" s="147"/>
      <c r="G162" s="147"/>
      <c r="J162" s="147"/>
      <c r="K162" s="147"/>
      <c r="N162" s="147"/>
      <c r="O162" s="147"/>
    </row>
    <row r="163" spans="1:15">
      <c r="A163" s="147"/>
      <c r="B163" s="147"/>
      <c r="C163" s="147"/>
      <c r="F163" s="147"/>
      <c r="G163" s="147"/>
      <c r="J163" s="147"/>
      <c r="K163" s="147"/>
      <c r="N163" s="147"/>
      <c r="O163" s="147"/>
    </row>
    <row r="164" spans="1:15">
      <c r="A164" s="147"/>
      <c r="B164" s="147"/>
      <c r="C164" s="147"/>
      <c r="F164" s="147"/>
      <c r="G164" s="147"/>
      <c r="J164" s="147"/>
      <c r="K164" s="147"/>
      <c r="N164" s="147"/>
      <c r="O164" s="147"/>
    </row>
    <row r="165" spans="1:15">
      <c r="A165" s="147"/>
      <c r="B165" s="147"/>
      <c r="C165" s="147"/>
      <c r="F165" s="147"/>
      <c r="G165" s="147"/>
      <c r="J165" s="147"/>
      <c r="K165" s="147"/>
      <c r="N165" s="147"/>
      <c r="O165" s="147"/>
    </row>
    <row r="166" spans="1:15">
      <c r="A166" s="147"/>
      <c r="B166" s="147"/>
      <c r="C166" s="147"/>
      <c r="F166" s="147"/>
      <c r="G166" s="147"/>
      <c r="J166" s="147"/>
      <c r="K166" s="147"/>
      <c r="N166" s="147"/>
      <c r="O166" s="147"/>
    </row>
    <row r="167" spans="1:15">
      <c r="A167" s="147"/>
      <c r="B167" s="147"/>
      <c r="C167" s="147"/>
      <c r="F167" s="147"/>
      <c r="G167" s="147"/>
      <c r="J167" s="147"/>
      <c r="K167" s="147"/>
      <c r="N167" s="147"/>
      <c r="O167" s="147"/>
    </row>
    <row r="168" spans="1:15">
      <c r="A168" s="147"/>
      <c r="B168" s="147"/>
      <c r="C168" s="147"/>
      <c r="F168" s="147"/>
      <c r="G168" s="147"/>
      <c r="J168" s="147"/>
      <c r="K168" s="147"/>
      <c r="N168" s="147"/>
      <c r="O168" s="147"/>
    </row>
    <row r="169" spans="1:15">
      <c r="A169" s="147"/>
      <c r="B169" s="147"/>
      <c r="C169" s="147"/>
      <c r="F169" s="147"/>
      <c r="G169" s="147"/>
      <c r="J169" s="147"/>
      <c r="K169" s="147"/>
      <c r="N169" s="147"/>
      <c r="O169" s="147"/>
    </row>
    <row r="170" spans="1:15">
      <c r="A170" s="147"/>
      <c r="B170" s="147"/>
      <c r="C170" s="147"/>
      <c r="F170" s="147"/>
      <c r="G170" s="147"/>
      <c r="J170" s="147"/>
      <c r="K170" s="147"/>
      <c r="N170" s="147"/>
      <c r="O170" s="147"/>
    </row>
    <row r="171" spans="1:15">
      <c r="A171" s="147"/>
      <c r="B171" s="147"/>
      <c r="C171" s="147"/>
      <c r="F171" s="147"/>
      <c r="G171" s="147"/>
      <c r="J171" s="147"/>
      <c r="K171" s="147"/>
      <c r="N171" s="147"/>
      <c r="O171" s="147"/>
    </row>
    <row r="172" spans="1:15">
      <c r="A172" s="147"/>
      <c r="B172" s="147"/>
      <c r="C172" s="147"/>
      <c r="F172" s="147"/>
      <c r="G172" s="147"/>
      <c r="J172" s="147"/>
      <c r="K172" s="147"/>
      <c r="N172" s="147"/>
      <c r="O172" s="147"/>
    </row>
    <row r="173" spans="1:15">
      <c r="A173" s="147"/>
      <c r="B173" s="147"/>
      <c r="C173" s="147"/>
      <c r="F173" s="147"/>
      <c r="G173" s="147"/>
      <c r="J173" s="147"/>
      <c r="K173" s="147"/>
      <c r="N173" s="147"/>
      <c r="O173" s="147"/>
    </row>
    <row r="174" spans="1:15">
      <c r="A174" s="147"/>
      <c r="B174" s="147"/>
      <c r="C174" s="147"/>
      <c r="F174" s="147"/>
      <c r="G174" s="147"/>
      <c r="J174" s="147"/>
      <c r="K174" s="147"/>
      <c r="N174" s="147"/>
      <c r="O174" s="147"/>
    </row>
    <row r="175" spans="1:15">
      <c r="A175" s="147"/>
      <c r="B175" s="147"/>
      <c r="C175" s="147"/>
      <c r="F175" s="147"/>
      <c r="G175" s="147"/>
      <c r="J175" s="147"/>
      <c r="K175" s="147"/>
      <c r="N175" s="147"/>
      <c r="O175" s="147"/>
    </row>
    <row r="176" spans="1:15">
      <c r="A176" s="147"/>
      <c r="B176" s="147"/>
      <c r="C176" s="147"/>
      <c r="F176" s="147"/>
      <c r="G176" s="147"/>
      <c r="J176" s="147"/>
      <c r="K176" s="147"/>
      <c r="N176" s="147"/>
      <c r="O176" s="147"/>
    </row>
  </sheetData>
  <mergeCells count="13">
    <mergeCell ref="N5:Q5"/>
    <mergeCell ref="A1:L1"/>
    <mergeCell ref="A101:P101"/>
    <mergeCell ref="A3:Q3"/>
    <mergeCell ref="E4:Q4"/>
    <mergeCell ref="A5:A6"/>
    <mergeCell ref="A75:Q75"/>
    <mergeCell ref="B5:E5"/>
    <mergeCell ref="F5:I5"/>
    <mergeCell ref="J5:M5"/>
    <mergeCell ref="A76:Q76"/>
    <mergeCell ref="A77:R77"/>
    <mergeCell ref="A78:Q78"/>
  </mergeCells>
  <phoneticPr fontId="4" type="noConversion"/>
  <pageMargins left="0.39370078740157483" right="0.39370078740157483" top="0.19685039370078741" bottom="0.19685039370078741" header="0" footer="0"/>
  <pageSetup paperSize="9" scale="5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HA180"/>
  <sheetViews>
    <sheetView showGridLines="0" zoomScaleNormal="100" workbookViewId="0">
      <selection sqref="A1:L1"/>
    </sheetView>
  </sheetViews>
  <sheetFormatPr baseColWidth="10" defaultColWidth="11.44140625" defaultRowHeight="12"/>
  <cols>
    <col min="1" max="1" width="3" style="90" customWidth="1"/>
    <col min="2" max="2" width="37.88671875" style="148" customWidth="1"/>
    <col min="3" max="3" width="8.109375" style="148" customWidth="1"/>
    <col min="4" max="4" width="9.5546875" style="148" bestFit="1" customWidth="1"/>
    <col min="5" max="5" width="9.109375" style="90" bestFit="1" customWidth="1"/>
    <col min="6" max="6" width="15.33203125" style="90" customWidth="1"/>
    <col min="7" max="7" width="6.88671875" style="148" customWidth="1"/>
    <col min="8" max="8" width="9.5546875" style="148" bestFit="1" customWidth="1"/>
    <col min="9" max="9" width="8.6640625" style="90" customWidth="1"/>
    <col min="10" max="10" width="13.88671875" style="90" customWidth="1"/>
    <col min="11" max="11" width="7" style="148" customWidth="1"/>
    <col min="12" max="12" width="9.5546875" style="148" bestFit="1" customWidth="1"/>
    <col min="13" max="13" width="8.6640625" style="90" customWidth="1"/>
    <col min="14" max="14" width="13.6640625" style="90" customWidth="1"/>
    <col min="15" max="15" width="6.6640625" style="148" customWidth="1"/>
    <col min="16" max="16" width="9.5546875" style="148" bestFit="1" customWidth="1"/>
    <col min="17" max="17" width="8.44140625" style="90" customWidth="1"/>
    <col min="18" max="18" width="13.44140625" style="90" customWidth="1"/>
    <col min="19" max="16384" width="11.44140625" style="90"/>
  </cols>
  <sheetData>
    <row r="1" spans="1:209" ht="15.6">
      <c r="A1" s="398" t="s">
        <v>179</v>
      </c>
      <c r="B1" s="398"/>
      <c r="C1" s="398"/>
      <c r="D1" s="398"/>
      <c r="E1" s="398"/>
      <c r="F1" s="398"/>
      <c r="G1" s="398"/>
      <c r="H1" s="398"/>
      <c r="I1" s="398"/>
      <c r="J1" s="398"/>
      <c r="K1" s="398"/>
      <c r="L1" s="398"/>
      <c r="M1" s="126"/>
      <c r="N1" s="126"/>
      <c r="O1" s="126"/>
      <c r="P1" s="126"/>
      <c r="Q1" s="126"/>
      <c r="R1" s="315" t="s">
        <v>180</v>
      </c>
    </row>
    <row r="3" spans="1:209" s="91" customFormat="1" ht="24" customHeight="1">
      <c r="B3" s="401" t="s">
        <v>249</v>
      </c>
      <c r="C3" s="401"/>
      <c r="D3" s="401"/>
      <c r="E3" s="401"/>
      <c r="F3" s="401"/>
      <c r="G3" s="401"/>
      <c r="H3" s="401"/>
      <c r="I3" s="401"/>
      <c r="J3" s="401"/>
      <c r="K3" s="401"/>
      <c r="L3" s="401"/>
      <c r="M3" s="401"/>
      <c r="N3" s="401"/>
      <c r="O3" s="401"/>
      <c r="P3" s="401"/>
      <c r="Q3" s="401"/>
      <c r="R3" s="401"/>
    </row>
    <row r="4" spans="1:209" s="95" customFormat="1" ht="11.1" customHeight="1">
      <c r="A4" s="92"/>
      <c r="B4" s="305" t="s">
        <v>557</v>
      </c>
      <c r="C4" s="92"/>
      <c r="D4" s="92"/>
      <c r="E4" s="92"/>
      <c r="F4" s="402"/>
      <c r="G4" s="402"/>
      <c r="H4" s="402"/>
      <c r="I4" s="402"/>
      <c r="J4" s="402"/>
      <c r="K4" s="402"/>
      <c r="L4" s="402"/>
      <c r="M4" s="402"/>
      <c r="N4" s="402"/>
      <c r="O4" s="402"/>
      <c r="P4" s="402"/>
      <c r="Q4" s="402"/>
      <c r="R4" s="402"/>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D4" s="94"/>
      <c r="EE4" s="94"/>
      <c r="EF4" s="94"/>
      <c r="EG4" s="94"/>
      <c r="EH4" s="94"/>
      <c r="EI4" s="94"/>
      <c r="EJ4" s="94"/>
      <c r="EK4" s="94"/>
      <c r="EL4" s="94"/>
      <c r="EM4" s="94"/>
      <c r="EN4" s="94"/>
      <c r="EO4" s="94"/>
      <c r="EP4" s="94"/>
      <c r="EQ4" s="94"/>
      <c r="ER4" s="94"/>
      <c r="ES4" s="94"/>
      <c r="ET4" s="94"/>
      <c r="EU4" s="94"/>
      <c r="EV4" s="94"/>
      <c r="EW4" s="94"/>
      <c r="EX4" s="94"/>
      <c r="EY4" s="94"/>
      <c r="EZ4" s="94"/>
      <c r="FA4" s="94"/>
      <c r="FB4" s="94"/>
      <c r="FC4" s="94"/>
      <c r="FD4" s="94"/>
      <c r="FE4" s="94"/>
      <c r="FF4" s="94"/>
      <c r="FG4" s="94"/>
      <c r="FH4" s="94"/>
      <c r="FI4" s="94"/>
      <c r="FJ4" s="94"/>
      <c r="FK4" s="94"/>
      <c r="FL4" s="94"/>
      <c r="FM4" s="94"/>
      <c r="FN4" s="94"/>
      <c r="FO4" s="94"/>
      <c r="FP4" s="94"/>
      <c r="FQ4" s="94"/>
      <c r="FR4" s="94"/>
      <c r="FS4" s="94"/>
      <c r="FT4" s="94"/>
      <c r="FU4" s="94"/>
      <c r="FV4" s="94"/>
      <c r="FW4" s="94"/>
      <c r="FX4" s="94"/>
      <c r="FY4" s="94"/>
      <c r="FZ4" s="94"/>
      <c r="GA4" s="94"/>
      <c r="GB4" s="94"/>
      <c r="GC4" s="94"/>
      <c r="GD4" s="94"/>
      <c r="GE4" s="94"/>
      <c r="GF4" s="94"/>
      <c r="GG4" s="94"/>
      <c r="GH4" s="94"/>
      <c r="GI4" s="94"/>
      <c r="GJ4" s="94"/>
      <c r="GK4" s="94"/>
      <c r="GL4" s="94"/>
      <c r="GM4" s="94"/>
      <c r="GN4" s="94"/>
      <c r="GO4" s="94"/>
      <c r="GP4" s="94"/>
      <c r="GQ4" s="94"/>
      <c r="GR4" s="94"/>
      <c r="GS4" s="94"/>
      <c r="GT4" s="94"/>
      <c r="GU4" s="94"/>
      <c r="GV4" s="94"/>
      <c r="GW4" s="94"/>
      <c r="GX4" s="94"/>
      <c r="GY4" s="94"/>
      <c r="GZ4" s="94"/>
      <c r="HA4" s="94"/>
    </row>
    <row r="5" spans="1:209" s="96" customFormat="1" ht="42.6" customHeight="1">
      <c r="A5" s="411" t="s">
        <v>181</v>
      </c>
      <c r="B5" s="412"/>
      <c r="C5" s="416" t="s">
        <v>277</v>
      </c>
      <c r="D5" s="417"/>
      <c r="E5" s="417"/>
      <c r="F5" s="418"/>
      <c r="G5" s="416" t="s">
        <v>182</v>
      </c>
      <c r="H5" s="417"/>
      <c r="I5" s="417"/>
      <c r="J5" s="418"/>
      <c r="K5" s="416" t="s">
        <v>183</v>
      </c>
      <c r="L5" s="417"/>
      <c r="M5" s="417"/>
      <c r="N5" s="418"/>
      <c r="O5" s="416" t="s">
        <v>254</v>
      </c>
      <c r="P5" s="417"/>
      <c r="Q5" s="417"/>
      <c r="R5" s="418"/>
    </row>
    <row r="6" spans="1:209" s="96" customFormat="1" ht="36" customHeight="1">
      <c r="A6" s="413"/>
      <c r="B6" s="414"/>
      <c r="C6" s="301" t="s">
        <v>505</v>
      </c>
      <c r="D6" s="301" t="s">
        <v>506</v>
      </c>
      <c r="E6" s="301" t="s">
        <v>507</v>
      </c>
      <c r="F6" s="302" t="s">
        <v>509</v>
      </c>
      <c r="G6" s="301" t="s">
        <v>505</v>
      </c>
      <c r="H6" s="301" t="s">
        <v>506</v>
      </c>
      <c r="I6" s="301" t="s">
        <v>507</v>
      </c>
      <c r="J6" s="302" t="s">
        <v>509</v>
      </c>
      <c r="K6" s="301" t="s">
        <v>505</v>
      </c>
      <c r="L6" s="301" t="s">
        <v>506</v>
      </c>
      <c r="M6" s="301" t="s">
        <v>507</v>
      </c>
      <c r="N6" s="302" t="s">
        <v>509</v>
      </c>
      <c r="O6" s="301" t="s">
        <v>505</v>
      </c>
      <c r="P6" s="301" t="s">
        <v>506</v>
      </c>
      <c r="Q6" s="301" t="s">
        <v>507</v>
      </c>
      <c r="R6" s="302" t="s">
        <v>509</v>
      </c>
    </row>
    <row r="7" spans="1:209" s="91" customFormat="1" ht="20.25" customHeight="1">
      <c r="B7" s="129"/>
      <c r="C7" s="129"/>
      <c r="D7" s="129"/>
      <c r="E7" s="138"/>
      <c r="F7" s="138"/>
      <c r="G7" s="129"/>
      <c r="H7" s="129"/>
      <c r="I7" s="138"/>
      <c r="J7" s="138"/>
      <c r="K7" s="129"/>
      <c r="L7" s="129"/>
      <c r="M7" s="138"/>
      <c r="N7" s="138"/>
      <c r="O7" s="129"/>
      <c r="P7" s="129"/>
      <c r="Q7" s="138"/>
      <c r="R7" s="138"/>
    </row>
    <row r="8" spans="1:209" s="91" customFormat="1" ht="12.75" customHeight="1">
      <c r="B8" s="130" t="s">
        <v>0</v>
      </c>
      <c r="C8" s="26">
        <v>34801</v>
      </c>
      <c r="D8" s="26">
        <v>37955</v>
      </c>
      <c r="E8" s="26">
        <v>33136</v>
      </c>
      <c r="F8" s="26">
        <v>376219</v>
      </c>
      <c r="G8" s="26">
        <v>19973</v>
      </c>
      <c r="H8" s="26">
        <v>22676</v>
      </c>
      <c r="I8" s="26">
        <v>19437</v>
      </c>
      <c r="J8" s="26">
        <v>222942</v>
      </c>
      <c r="K8" s="26">
        <v>11568</v>
      </c>
      <c r="L8" s="26">
        <v>11271</v>
      </c>
      <c r="M8" s="26">
        <v>9853</v>
      </c>
      <c r="N8" s="26">
        <v>110813</v>
      </c>
      <c r="O8" s="26">
        <v>3260</v>
      </c>
      <c r="P8" s="26">
        <v>4008</v>
      </c>
      <c r="Q8" s="26">
        <v>3846</v>
      </c>
      <c r="R8" s="26">
        <v>42464</v>
      </c>
    </row>
    <row r="9" spans="1:209" ht="12.75" customHeight="1">
      <c r="B9" s="131"/>
      <c r="C9" s="26"/>
      <c r="D9" s="26"/>
      <c r="E9" s="26"/>
      <c r="F9" s="26"/>
      <c r="G9" s="26"/>
      <c r="H9" s="26"/>
      <c r="I9" s="26"/>
      <c r="J9" s="26"/>
      <c r="K9" s="26"/>
      <c r="L9" s="26"/>
      <c r="M9" s="26"/>
      <c r="N9" s="26"/>
      <c r="O9" s="26"/>
      <c r="P9" s="26"/>
      <c r="Q9" s="26"/>
      <c r="R9" s="26"/>
    </row>
    <row r="10" spans="1:209" ht="12.75" customHeight="1">
      <c r="B10" s="132" t="s">
        <v>245</v>
      </c>
      <c r="C10" s="102">
        <v>1017</v>
      </c>
      <c r="D10" s="102">
        <v>1427</v>
      </c>
      <c r="E10" s="102">
        <v>1259</v>
      </c>
      <c r="F10" s="102">
        <v>12806</v>
      </c>
      <c r="G10" s="102">
        <v>552</v>
      </c>
      <c r="H10" s="102">
        <v>737</v>
      </c>
      <c r="I10" s="102">
        <v>764</v>
      </c>
      <c r="J10" s="102">
        <v>6945</v>
      </c>
      <c r="K10" s="102">
        <v>363</v>
      </c>
      <c r="L10" s="102">
        <v>462</v>
      </c>
      <c r="M10" s="102">
        <v>351</v>
      </c>
      <c r="N10" s="102">
        <v>4128</v>
      </c>
      <c r="O10" s="102">
        <v>102</v>
      </c>
      <c r="P10" s="102">
        <v>228</v>
      </c>
      <c r="Q10" s="102">
        <v>144</v>
      </c>
      <c r="R10" s="102">
        <v>1733</v>
      </c>
    </row>
    <row r="11" spans="1:209" ht="12.75" customHeight="1">
      <c r="B11" s="132" t="s">
        <v>287</v>
      </c>
      <c r="C11" s="102">
        <v>5350</v>
      </c>
      <c r="D11" s="102">
        <v>5907</v>
      </c>
      <c r="E11" s="102">
        <v>5372</v>
      </c>
      <c r="F11" s="102">
        <v>61406</v>
      </c>
      <c r="G11" s="102">
        <v>3230</v>
      </c>
      <c r="H11" s="102">
        <v>3437</v>
      </c>
      <c r="I11" s="102">
        <v>3233</v>
      </c>
      <c r="J11" s="102">
        <v>36825</v>
      </c>
      <c r="K11" s="102">
        <v>1580</v>
      </c>
      <c r="L11" s="102">
        <v>1648</v>
      </c>
      <c r="M11" s="102">
        <v>1535</v>
      </c>
      <c r="N11" s="102">
        <v>15803</v>
      </c>
      <c r="O11" s="102">
        <v>540</v>
      </c>
      <c r="P11" s="102">
        <v>822</v>
      </c>
      <c r="Q11" s="102">
        <v>604</v>
      </c>
      <c r="R11" s="102">
        <v>8778</v>
      </c>
    </row>
    <row r="12" spans="1:209" ht="12.75" customHeight="1">
      <c r="B12" s="132" t="s">
        <v>288</v>
      </c>
      <c r="C12" s="102">
        <v>3321</v>
      </c>
      <c r="D12" s="102">
        <v>2885</v>
      </c>
      <c r="E12" s="102">
        <v>2830</v>
      </c>
      <c r="F12" s="102">
        <v>33181</v>
      </c>
      <c r="G12" s="102">
        <v>1441</v>
      </c>
      <c r="H12" s="102">
        <v>1631</v>
      </c>
      <c r="I12" s="102">
        <v>1347</v>
      </c>
      <c r="J12" s="102">
        <v>16560</v>
      </c>
      <c r="K12" s="102">
        <v>1588</v>
      </c>
      <c r="L12" s="102">
        <v>1042</v>
      </c>
      <c r="M12" s="102">
        <v>1300</v>
      </c>
      <c r="N12" s="102">
        <v>14179</v>
      </c>
      <c r="O12" s="102">
        <v>292</v>
      </c>
      <c r="P12" s="102">
        <v>212</v>
      </c>
      <c r="Q12" s="102">
        <v>183</v>
      </c>
      <c r="R12" s="102">
        <v>2442</v>
      </c>
    </row>
    <row r="13" spans="1:209" ht="12.75" customHeight="1">
      <c r="B13" s="132" t="s">
        <v>289</v>
      </c>
      <c r="C13" s="102">
        <v>24443</v>
      </c>
      <c r="D13" s="102">
        <v>27146</v>
      </c>
      <c r="E13" s="102">
        <v>23108</v>
      </c>
      <c r="F13" s="102">
        <v>263525</v>
      </c>
      <c r="G13" s="102">
        <v>14418</v>
      </c>
      <c r="H13" s="102">
        <v>16578</v>
      </c>
      <c r="I13" s="102">
        <v>13796</v>
      </c>
      <c r="J13" s="102">
        <v>159900</v>
      </c>
      <c r="K13" s="102">
        <v>7744</v>
      </c>
      <c r="L13" s="102">
        <v>7860</v>
      </c>
      <c r="M13" s="102">
        <v>6448</v>
      </c>
      <c r="N13" s="102">
        <v>74619</v>
      </c>
      <c r="O13" s="102">
        <v>2281</v>
      </c>
      <c r="P13" s="102">
        <v>2708</v>
      </c>
      <c r="Q13" s="102">
        <v>2864</v>
      </c>
      <c r="R13" s="102">
        <v>29006</v>
      </c>
    </row>
    <row r="14" spans="1:209" ht="12.75" customHeight="1">
      <c r="B14" s="132" t="s">
        <v>350</v>
      </c>
      <c r="C14" s="102">
        <v>670</v>
      </c>
      <c r="D14" s="102">
        <v>590</v>
      </c>
      <c r="E14" s="102">
        <v>567</v>
      </c>
      <c r="F14" s="102">
        <v>5301</v>
      </c>
      <c r="G14" s="102">
        <v>332</v>
      </c>
      <c r="H14" s="102">
        <v>293</v>
      </c>
      <c r="I14" s="102">
        <v>297</v>
      </c>
      <c r="J14" s="102">
        <v>2712</v>
      </c>
      <c r="K14" s="102">
        <v>293</v>
      </c>
      <c r="L14" s="102">
        <v>259</v>
      </c>
      <c r="M14" s="102">
        <v>219</v>
      </c>
      <c r="N14" s="102">
        <v>2084</v>
      </c>
      <c r="O14" s="102">
        <v>45</v>
      </c>
      <c r="P14" s="102">
        <v>38</v>
      </c>
      <c r="Q14" s="102">
        <v>51</v>
      </c>
      <c r="R14" s="102">
        <v>505</v>
      </c>
    </row>
    <row r="15" spans="1:209" ht="12.75" customHeight="1">
      <c r="B15" s="132"/>
      <c r="C15" s="26"/>
      <c r="D15" s="26"/>
      <c r="E15" s="26"/>
      <c r="F15" s="26"/>
      <c r="G15" s="26"/>
      <c r="H15" s="26"/>
      <c r="I15" s="26"/>
      <c r="J15" s="26"/>
      <c r="K15" s="26"/>
      <c r="L15" s="26"/>
      <c r="M15" s="26"/>
      <c r="N15" s="26"/>
      <c r="O15" s="26"/>
      <c r="P15" s="26"/>
      <c r="Q15" s="26"/>
      <c r="R15" s="26"/>
    </row>
    <row r="16" spans="1:209" ht="21.9" customHeight="1">
      <c r="A16" s="133" t="s">
        <v>9</v>
      </c>
      <c r="B16" s="320" t="s">
        <v>10</v>
      </c>
      <c r="C16" s="102">
        <v>837</v>
      </c>
      <c r="D16" s="102">
        <v>1265</v>
      </c>
      <c r="E16" s="102">
        <v>1119</v>
      </c>
      <c r="F16" s="102">
        <v>10745</v>
      </c>
      <c r="G16" s="102">
        <v>485</v>
      </c>
      <c r="H16" s="102">
        <v>674</v>
      </c>
      <c r="I16" s="102">
        <v>730</v>
      </c>
      <c r="J16" s="102">
        <v>6268</v>
      </c>
      <c r="K16" s="102">
        <v>279</v>
      </c>
      <c r="L16" s="102">
        <v>395</v>
      </c>
      <c r="M16" s="102">
        <v>283</v>
      </c>
      <c r="N16" s="102">
        <v>3285</v>
      </c>
      <c r="O16" s="102">
        <v>73</v>
      </c>
      <c r="P16" s="102">
        <v>196</v>
      </c>
      <c r="Q16" s="102">
        <v>106</v>
      </c>
      <c r="R16" s="102">
        <v>1192</v>
      </c>
    </row>
    <row r="17" spans="1:18" ht="12.75" customHeight="1">
      <c r="A17" s="133" t="s">
        <v>11</v>
      </c>
      <c r="B17" s="320" t="s">
        <v>12</v>
      </c>
      <c r="C17" s="102">
        <v>128</v>
      </c>
      <c r="D17" s="102">
        <v>107</v>
      </c>
      <c r="E17" s="102">
        <v>102</v>
      </c>
      <c r="F17" s="102">
        <v>1396</v>
      </c>
      <c r="G17" s="102">
        <v>41</v>
      </c>
      <c r="H17" s="102">
        <v>23</v>
      </c>
      <c r="I17" s="102">
        <v>11</v>
      </c>
      <c r="J17" s="102">
        <v>299</v>
      </c>
      <c r="K17" s="102">
        <v>71</v>
      </c>
      <c r="L17" s="102">
        <v>57</v>
      </c>
      <c r="M17" s="102">
        <v>55</v>
      </c>
      <c r="N17" s="102">
        <v>632</v>
      </c>
      <c r="O17" s="102">
        <v>16</v>
      </c>
      <c r="P17" s="102">
        <v>27</v>
      </c>
      <c r="Q17" s="102">
        <v>36</v>
      </c>
      <c r="R17" s="102">
        <v>465</v>
      </c>
    </row>
    <row r="18" spans="1:18" ht="12.75" customHeight="1">
      <c r="A18" s="133" t="s">
        <v>13</v>
      </c>
      <c r="B18" s="134" t="s">
        <v>14</v>
      </c>
      <c r="C18" s="135">
        <v>52</v>
      </c>
      <c r="D18" s="135">
        <v>55</v>
      </c>
      <c r="E18" s="135">
        <v>38</v>
      </c>
      <c r="F18" s="135">
        <v>665</v>
      </c>
      <c r="G18" s="135">
        <v>26</v>
      </c>
      <c r="H18" s="135">
        <v>40</v>
      </c>
      <c r="I18" s="135">
        <v>23</v>
      </c>
      <c r="J18" s="135">
        <v>378</v>
      </c>
      <c r="K18" s="135">
        <v>13</v>
      </c>
      <c r="L18" s="135">
        <v>10</v>
      </c>
      <c r="M18" s="135">
        <v>13</v>
      </c>
      <c r="N18" s="135">
        <v>211</v>
      </c>
      <c r="O18" s="135">
        <v>13</v>
      </c>
      <c r="P18" s="135">
        <v>5</v>
      </c>
      <c r="Q18" s="135">
        <v>2</v>
      </c>
      <c r="R18" s="135">
        <v>76</v>
      </c>
    </row>
    <row r="19" spans="1:18" s="91" customFormat="1" ht="12.75" customHeight="1">
      <c r="A19" s="133" t="s">
        <v>15</v>
      </c>
      <c r="B19" s="320" t="s">
        <v>16</v>
      </c>
      <c r="C19" s="102">
        <v>9</v>
      </c>
      <c r="D19" s="102">
        <v>8</v>
      </c>
      <c r="E19" s="102">
        <v>7</v>
      </c>
      <c r="F19" s="102">
        <v>128</v>
      </c>
      <c r="G19" s="102">
        <v>7</v>
      </c>
      <c r="H19" s="102">
        <v>4</v>
      </c>
      <c r="I19" s="102">
        <v>3</v>
      </c>
      <c r="J19" s="102">
        <v>57</v>
      </c>
      <c r="K19" s="102">
        <v>0</v>
      </c>
      <c r="L19" s="102">
        <v>1</v>
      </c>
      <c r="M19" s="102">
        <v>3</v>
      </c>
      <c r="N19" s="102">
        <v>51</v>
      </c>
      <c r="O19" s="102">
        <v>2</v>
      </c>
      <c r="P19" s="102">
        <v>3</v>
      </c>
      <c r="Q19" s="102">
        <v>1</v>
      </c>
      <c r="R19" s="102">
        <v>20</v>
      </c>
    </row>
    <row r="20" spans="1:18" ht="12.75" customHeight="1">
      <c r="A20" s="133" t="s">
        <v>17</v>
      </c>
      <c r="B20" s="320" t="s">
        <v>18</v>
      </c>
      <c r="C20" s="102">
        <v>22</v>
      </c>
      <c r="D20" s="102">
        <v>41</v>
      </c>
      <c r="E20" s="102">
        <v>31</v>
      </c>
      <c r="F20" s="102">
        <v>188</v>
      </c>
      <c r="G20" s="102">
        <v>7</v>
      </c>
      <c r="H20" s="102">
        <v>25</v>
      </c>
      <c r="I20" s="102">
        <v>16</v>
      </c>
      <c r="J20" s="102">
        <v>87</v>
      </c>
      <c r="K20" s="102">
        <v>12</v>
      </c>
      <c r="L20" s="102">
        <v>11</v>
      </c>
      <c r="M20" s="102">
        <v>11</v>
      </c>
      <c r="N20" s="102">
        <v>81</v>
      </c>
      <c r="O20" s="102">
        <v>3</v>
      </c>
      <c r="P20" s="102">
        <v>5</v>
      </c>
      <c r="Q20" s="102">
        <v>4</v>
      </c>
      <c r="R20" s="102">
        <v>20</v>
      </c>
    </row>
    <row r="21" spans="1:18" ht="12.75" customHeight="1">
      <c r="A21" s="133" t="s">
        <v>19</v>
      </c>
      <c r="B21" s="320" t="s">
        <v>20</v>
      </c>
      <c r="C21" s="102">
        <v>29</v>
      </c>
      <c r="D21" s="102">
        <v>13</v>
      </c>
      <c r="E21" s="102">
        <v>435</v>
      </c>
      <c r="F21" s="102">
        <v>1658</v>
      </c>
      <c r="G21" s="102">
        <v>11</v>
      </c>
      <c r="H21" s="102">
        <v>4</v>
      </c>
      <c r="I21" s="102">
        <v>385</v>
      </c>
      <c r="J21" s="102">
        <v>1338</v>
      </c>
      <c r="K21" s="102">
        <v>10</v>
      </c>
      <c r="L21" s="102">
        <v>6</v>
      </c>
      <c r="M21" s="102">
        <v>4</v>
      </c>
      <c r="N21" s="102">
        <v>44</v>
      </c>
      <c r="O21" s="102">
        <v>8</v>
      </c>
      <c r="P21" s="102">
        <v>3</v>
      </c>
      <c r="Q21" s="102">
        <v>46</v>
      </c>
      <c r="R21" s="102">
        <v>276</v>
      </c>
    </row>
    <row r="22" spans="1:18" ht="12.75" customHeight="1">
      <c r="A22" s="133" t="s">
        <v>21</v>
      </c>
      <c r="B22" s="320" t="s">
        <v>22</v>
      </c>
      <c r="C22" s="102">
        <v>58</v>
      </c>
      <c r="D22" s="102">
        <v>62</v>
      </c>
      <c r="E22" s="102">
        <v>30</v>
      </c>
      <c r="F22" s="102">
        <v>632</v>
      </c>
      <c r="G22" s="102">
        <v>40</v>
      </c>
      <c r="H22" s="102">
        <v>31</v>
      </c>
      <c r="I22" s="102">
        <v>23</v>
      </c>
      <c r="J22" s="102">
        <v>334</v>
      </c>
      <c r="K22" s="102">
        <v>12</v>
      </c>
      <c r="L22" s="102">
        <v>26</v>
      </c>
      <c r="M22" s="102">
        <v>5</v>
      </c>
      <c r="N22" s="102">
        <v>211</v>
      </c>
      <c r="O22" s="102">
        <v>6</v>
      </c>
      <c r="P22" s="102">
        <v>5</v>
      </c>
      <c r="Q22" s="102">
        <v>2</v>
      </c>
      <c r="R22" s="102">
        <v>87</v>
      </c>
    </row>
    <row r="23" spans="1:18" s="91" customFormat="1" ht="12.75" customHeight="1">
      <c r="A23" s="133" t="s">
        <v>23</v>
      </c>
      <c r="B23" s="134" t="s">
        <v>24</v>
      </c>
      <c r="C23" s="135">
        <v>31</v>
      </c>
      <c r="D23" s="135">
        <v>35</v>
      </c>
      <c r="E23" s="135">
        <v>27</v>
      </c>
      <c r="F23" s="135">
        <v>477</v>
      </c>
      <c r="G23" s="135">
        <v>21</v>
      </c>
      <c r="H23" s="135">
        <v>26</v>
      </c>
      <c r="I23" s="135">
        <v>20</v>
      </c>
      <c r="J23" s="135">
        <v>250</v>
      </c>
      <c r="K23" s="135">
        <v>7</v>
      </c>
      <c r="L23" s="135">
        <v>9</v>
      </c>
      <c r="M23" s="135">
        <v>5</v>
      </c>
      <c r="N23" s="135">
        <v>182</v>
      </c>
      <c r="O23" s="135">
        <v>3</v>
      </c>
      <c r="P23" s="135">
        <v>0</v>
      </c>
      <c r="Q23" s="135">
        <v>2</v>
      </c>
      <c r="R23" s="135">
        <v>45</v>
      </c>
    </row>
    <row r="24" spans="1:18" s="91" customFormat="1" ht="12.75" customHeight="1">
      <c r="A24" s="133" t="s">
        <v>25</v>
      </c>
      <c r="B24" s="320" t="s">
        <v>26</v>
      </c>
      <c r="C24" s="102">
        <v>853</v>
      </c>
      <c r="D24" s="102">
        <v>1168</v>
      </c>
      <c r="E24" s="102">
        <v>875</v>
      </c>
      <c r="F24" s="102">
        <v>10864</v>
      </c>
      <c r="G24" s="102">
        <v>570</v>
      </c>
      <c r="H24" s="102">
        <v>676</v>
      </c>
      <c r="I24" s="102">
        <v>605</v>
      </c>
      <c r="J24" s="102">
        <v>6637</v>
      </c>
      <c r="K24" s="102">
        <v>209</v>
      </c>
      <c r="L24" s="102">
        <v>211</v>
      </c>
      <c r="M24" s="102">
        <v>178</v>
      </c>
      <c r="N24" s="102">
        <v>2667</v>
      </c>
      <c r="O24" s="102">
        <v>74</v>
      </c>
      <c r="P24" s="102">
        <v>281</v>
      </c>
      <c r="Q24" s="102">
        <v>92</v>
      </c>
      <c r="R24" s="102">
        <v>1560</v>
      </c>
    </row>
    <row r="25" spans="1:18" s="91" customFormat="1" ht="12.75" customHeight="1">
      <c r="A25" s="133" t="s">
        <v>27</v>
      </c>
      <c r="B25" s="320" t="s">
        <v>28</v>
      </c>
      <c r="C25" s="102">
        <v>62</v>
      </c>
      <c r="D25" s="102">
        <v>58</v>
      </c>
      <c r="E25" s="102">
        <v>105</v>
      </c>
      <c r="F25" s="102">
        <v>1060</v>
      </c>
      <c r="G25" s="102">
        <v>35</v>
      </c>
      <c r="H25" s="102">
        <v>41</v>
      </c>
      <c r="I25" s="102">
        <v>44</v>
      </c>
      <c r="J25" s="102">
        <v>665</v>
      </c>
      <c r="K25" s="102">
        <v>20</v>
      </c>
      <c r="L25" s="102">
        <v>14</v>
      </c>
      <c r="M25" s="102">
        <v>38</v>
      </c>
      <c r="N25" s="102">
        <v>262</v>
      </c>
      <c r="O25" s="102">
        <v>7</v>
      </c>
      <c r="P25" s="102">
        <v>3</v>
      </c>
      <c r="Q25" s="102">
        <v>23</v>
      </c>
      <c r="R25" s="102">
        <v>133</v>
      </c>
    </row>
    <row r="26" spans="1:18" ht="12.75" customHeight="1">
      <c r="A26" s="133" t="s">
        <v>29</v>
      </c>
      <c r="B26" s="320" t="s">
        <v>30</v>
      </c>
      <c r="C26" s="102">
        <v>5</v>
      </c>
      <c r="D26" s="102">
        <v>4</v>
      </c>
      <c r="E26" s="102">
        <v>5</v>
      </c>
      <c r="F26" s="102">
        <v>76</v>
      </c>
      <c r="G26" s="102">
        <v>3</v>
      </c>
      <c r="H26" s="102">
        <v>1</v>
      </c>
      <c r="I26" s="102">
        <v>2</v>
      </c>
      <c r="J26" s="102">
        <v>47</v>
      </c>
      <c r="K26" s="102">
        <v>1</v>
      </c>
      <c r="L26" s="102">
        <v>2</v>
      </c>
      <c r="M26" s="102">
        <v>3</v>
      </c>
      <c r="N26" s="102">
        <v>18</v>
      </c>
      <c r="O26" s="102">
        <v>1</v>
      </c>
      <c r="P26" s="102">
        <v>1</v>
      </c>
      <c r="Q26" s="102">
        <v>0</v>
      </c>
      <c r="R26" s="102">
        <v>11</v>
      </c>
    </row>
    <row r="27" spans="1:18" ht="12.75" customHeight="1">
      <c r="A27" s="133" t="s">
        <v>31</v>
      </c>
      <c r="B27" s="320" t="s">
        <v>32</v>
      </c>
      <c r="C27" s="102">
        <v>114</v>
      </c>
      <c r="D27" s="102">
        <v>142</v>
      </c>
      <c r="E27" s="102">
        <v>127</v>
      </c>
      <c r="F27" s="102">
        <v>1735</v>
      </c>
      <c r="G27" s="102">
        <v>88</v>
      </c>
      <c r="H27" s="102">
        <v>110</v>
      </c>
      <c r="I27" s="102">
        <v>91</v>
      </c>
      <c r="J27" s="102">
        <v>1265</v>
      </c>
      <c r="K27" s="102">
        <v>21</v>
      </c>
      <c r="L27" s="102">
        <v>19</v>
      </c>
      <c r="M27" s="102">
        <v>18</v>
      </c>
      <c r="N27" s="102">
        <v>273</v>
      </c>
      <c r="O27" s="102">
        <v>5</v>
      </c>
      <c r="P27" s="102">
        <v>13</v>
      </c>
      <c r="Q27" s="102">
        <v>18</v>
      </c>
      <c r="R27" s="102">
        <v>197</v>
      </c>
    </row>
    <row r="28" spans="1:18" s="91" customFormat="1" ht="12.75" customHeight="1">
      <c r="A28" s="133" t="s">
        <v>33</v>
      </c>
      <c r="B28" s="320" t="s">
        <v>34</v>
      </c>
      <c r="C28" s="102">
        <v>80</v>
      </c>
      <c r="D28" s="102">
        <v>74</v>
      </c>
      <c r="E28" s="102">
        <v>60</v>
      </c>
      <c r="F28" s="102">
        <v>744</v>
      </c>
      <c r="G28" s="102">
        <v>50</v>
      </c>
      <c r="H28" s="102">
        <v>48</v>
      </c>
      <c r="I28" s="102">
        <v>42</v>
      </c>
      <c r="J28" s="102">
        <v>492</v>
      </c>
      <c r="K28" s="102">
        <v>14</v>
      </c>
      <c r="L28" s="102">
        <v>18</v>
      </c>
      <c r="M28" s="102">
        <v>15</v>
      </c>
      <c r="N28" s="102">
        <v>170</v>
      </c>
      <c r="O28" s="102">
        <v>16</v>
      </c>
      <c r="P28" s="102">
        <v>8</v>
      </c>
      <c r="Q28" s="102">
        <v>3</v>
      </c>
      <c r="R28" s="102">
        <v>82</v>
      </c>
    </row>
    <row r="29" spans="1:18" s="91" customFormat="1" ht="12.75" customHeight="1">
      <c r="A29" s="133" t="s">
        <v>35</v>
      </c>
      <c r="B29" s="320" t="s">
        <v>36</v>
      </c>
      <c r="C29" s="102">
        <v>179</v>
      </c>
      <c r="D29" s="102">
        <v>95</v>
      </c>
      <c r="E29" s="102">
        <v>70</v>
      </c>
      <c r="F29" s="102">
        <v>1046</v>
      </c>
      <c r="G29" s="102">
        <v>114</v>
      </c>
      <c r="H29" s="102">
        <v>65</v>
      </c>
      <c r="I29" s="102">
        <v>54</v>
      </c>
      <c r="J29" s="102">
        <v>764</v>
      </c>
      <c r="K29" s="102">
        <v>58</v>
      </c>
      <c r="L29" s="102">
        <v>9</v>
      </c>
      <c r="M29" s="102">
        <v>11</v>
      </c>
      <c r="N29" s="102">
        <v>211</v>
      </c>
      <c r="O29" s="102">
        <v>7</v>
      </c>
      <c r="P29" s="102">
        <v>21</v>
      </c>
      <c r="Q29" s="102">
        <v>5</v>
      </c>
      <c r="R29" s="102">
        <v>71</v>
      </c>
    </row>
    <row r="30" spans="1:18" ht="21.9" customHeight="1">
      <c r="A30" s="133" t="s">
        <v>37</v>
      </c>
      <c r="B30" s="320" t="s">
        <v>38</v>
      </c>
      <c r="C30" s="102">
        <v>84</v>
      </c>
      <c r="D30" s="102">
        <v>133</v>
      </c>
      <c r="E30" s="102">
        <v>101</v>
      </c>
      <c r="F30" s="102">
        <v>1215</v>
      </c>
      <c r="G30" s="102">
        <v>59</v>
      </c>
      <c r="H30" s="102">
        <v>74</v>
      </c>
      <c r="I30" s="102">
        <v>64</v>
      </c>
      <c r="J30" s="102">
        <v>784</v>
      </c>
      <c r="K30" s="102">
        <v>19</v>
      </c>
      <c r="L30" s="102">
        <v>47</v>
      </c>
      <c r="M30" s="102">
        <v>24</v>
      </c>
      <c r="N30" s="102">
        <v>330</v>
      </c>
      <c r="O30" s="102">
        <v>6</v>
      </c>
      <c r="P30" s="102">
        <v>12</v>
      </c>
      <c r="Q30" s="102">
        <v>13</v>
      </c>
      <c r="R30" s="102">
        <v>101</v>
      </c>
    </row>
    <row r="31" spans="1:18" ht="12.75" customHeight="1">
      <c r="A31" s="133" t="s">
        <v>39</v>
      </c>
      <c r="B31" s="320" t="s">
        <v>40</v>
      </c>
      <c r="C31" s="102">
        <v>394</v>
      </c>
      <c r="D31" s="102">
        <v>77</v>
      </c>
      <c r="E31" s="102">
        <v>79</v>
      </c>
      <c r="F31" s="102">
        <v>1155</v>
      </c>
      <c r="G31" s="102">
        <v>361</v>
      </c>
      <c r="H31" s="102">
        <v>47</v>
      </c>
      <c r="I31" s="102">
        <v>58</v>
      </c>
      <c r="J31" s="102">
        <v>899</v>
      </c>
      <c r="K31" s="102">
        <v>25</v>
      </c>
      <c r="L31" s="102">
        <v>10</v>
      </c>
      <c r="M31" s="102">
        <v>14</v>
      </c>
      <c r="N31" s="102">
        <v>130</v>
      </c>
      <c r="O31" s="102">
        <v>8</v>
      </c>
      <c r="P31" s="102">
        <v>20</v>
      </c>
      <c r="Q31" s="102">
        <v>7</v>
      </c>
      <c r="R31" s="102">
        <v>126</v>
      </c>
    </row>
    <row r="32" spans="1:18" ht="24" customHeight="1">
      <c r="A32" s="133" t="s">
        <v>41</v>
      </c>
      <c r="B32" s="320" t="s">
        <v>42</v>
      </c>
      <c r="C32" s="102">
        <v>142</v>
      </c>
      <c r="D32" s="102">
        <v>137</v>
      </c>
      <c r="E32" s="102">
        <v>115</v>
      </c>
      <c r="F32" s="102">
        <v>1512</v>
      </c>
      <c r="G32" s="102">
        <v>96</v>
      </c>
      <c r="H32" s="102">
        <v>109</v>
      </c>
      <c r="I32" s="102">
        <v>92</v>
      </c>
      <c r="J32" s="102">
        <v>1070</v>
      </c>
      <c r="K32" s="102">
        <v>32</v>
      </c>
      <c r="L32" s="102">
        <v>13</v>
      </c>
      <c r="M32" s="102">
        <v>18</v>
      </c>
      <c r="N32" s="102">
        <v>279</v>
      </c>
      <c r="O32" s="102">
        <v>14</v>
      </c>
      <c r="P32" s="102">
        <v>15</v>
      </c>
      <c r="Q32" s="102">
        <v>5</v>
      </c>
      <c r="R32" s="102">
        <v>163</v>
      </c>
    </row>
    <row r="33" spans="1:18" ht="12.75" customHeight="1">
      <c r="A33" s="133" t="s">
        <v>43</v>
      </c>
      <c r="B33" s="320" t="s">
        <v>44</v>
      </c>
      <c r="C33" s="102">
        <v>13</v>
      </c>
      <c r="D33" s="102">
        <v>20</v>
      </c>
      <c r="E33" s="102">
        <v>43</v>
      </c>
      <c r="F33" s="102">
        <v>179</v>
      </c>
      <c r="G33" s="102">
        <v>7</v>
      </c>
      <c r="H33" s="102">
        <v>8</v>
      </c>
      <c r="I33" s="102">
        <v>10</v>
      </c>
      <c r="J33" s="102">
        <v>77</v>
      </c>
      <c r="K33" s="102">
        <v>6</v>
      </c>
      <c r="L33" s="102">
        <v>9</v>
      </c>
      <c r="M33" s="102">
        <v>24</v>
      </c>
      <c r="N33" s="102">
        <v>79</v>
      </c>
      <c r="O33" s="102">
        <v>0</v>
      </c>
      <c r="P33" s="102">
        <v>3</v>
      </c>
      <c r="Q33" s="102">
        <v>9</v>
      </c>
      <c r="R33" s="102">
        <v>23</v>
      </c>
    </row>
    <row r="34" spans="1:18" ht="12.75" customHeight="1">
      <c r="A34" s="133" t="s">
        <v>45</v>
      </c>
      <c r="B34" s="320" t="s">
        <v>46</v>
      </c>
      <c r="C34" s="102">
        <v>220</v>
      </c>
      <c r="D34" s="102">
        <v>358</v>
      </c>
      <c r="E34" s="102">
        <v>333</v>
      </c>
      <c r="F34" s="102">
        <v>3230</v>
      </c>
      <c r="G34" s="102">
        <v>170</v>
      </c>
      <c r="H34" s="102">
        <v>277</v>
      </c>
      <c r="I34" s="102">
        <v>243</v>
      </c>
      <c r="J34" s="102">
        <v>2425</v>
      </c>
      <c r="K34" s="102">
        <v>30</v>
      </c>
      <c r="L34" s="102">
        <v>50</v>
      </c>
      <c r="M34" s="102">
        <v>71</v>
      </c>
      <c r="N34" s="102">
        <v>533</v>
      </c>
      <c r="O34" s="102">
        <v>20</v>
      </c>
      <c r="P34" s="102">
        <v>31</v>
      </c>
      <c r="Q34" s="102">
        <v>19</v>
      </c>
      <c r="R34" s="102">
        <v>272</v>
      </c>
    </row>
    <row r="35" spans="1:18" s="91" customFormat="1" ht="12.75" customHeight="1">
      <c r="A35" s="133" t="s">
        <v>47</v>
      </c>
      <c r="B35" s="320" t="s">
        <v>48</v>
      </c>
      <c r="C35" s="102">
        <v>67</v>
      </c>
      <c r="D35" s="102">
        <v>113</v>
      </c>
      <c r="E35" s="102">
        <v>87</v>
      </c>
      <c r="F35" s="102">
        <v>1151</v>
      </c>
      <c r="G35" s="102">
        <v>61</v>
      </c>
      <c r="H35" s="102">
        <v>103</v>
      </c>
      <c r="I35" s="102">
        <v>71</v>
      </c>
      <c r="J35" s="102">
        <v>955</v>
      </c>
      <c r="K35" s="102">
        <v>2</v>
      </c>
      <c r="L35" s="102">
        <v>6</v>
      </c>
      <c r="M35" s="102">
        <v>14</v>
      </c>
      <c r="N35" s="102">
        <v>111</v>
      </c>
      <c r="O35" s="102">
        <v>4</v>
      </c>
      <c r="P35" s="102">
        <v>4</v>
      </c>
      <c r="Q35" s="102">
        <v>2</v>
      </c>
      <c r="R35" s="102">
        <v>85</v>
      </c>
    </row>
    <row r="36" spans="1:18" ht="12.75" customHeight="1">
      <c r="A36" s="133" t="s">
        <v>49</v>
      </c>
      <c r="B36" s="320" t="s">
        <v>50</v>
      </c>
      <c r="C36" s="102">
        <v>150</v>
      </c>
      <c r="D36" s="102">
        <v>195</v>
      </c>
      <c r="E36" s="102">
        <v>163</v>
      </c>
      <c r="F36" s="102">
        <v>1527</v>
      </c>
      <c r="G36" s="102">
        <v>101</v>
      </c>
      <c r="H36" s="102">
        <v>157</v>
      </c>
      <c r="I36" s="102">
        <v>113</v>
      </c>
      <c r="J36" s="102">
        <v>1071</v>
      </c>
      <c r="K36" s="102">
        <v>31</v>
      </c>
      <c r="L36" s="102">
        <v>28</v>
      </c>
      <c r="M36" s="102">
        <v>38</v>
      </c>
      <c r="N36" s="102">
        <v>317</v>
      </c>
      <c r="O36" s="102">
        <v>18</v>
      </c>
      <c r="P36" s="102">
        <v>10</v>
      </c>
      <c r="Q36" s="102">
        <v>12</v>
      </c>
      <c r="R36" s="102">
        <v>139</v>
      </c>
    </row>
    <row r="37" spans="1:18" ht="12" customHeight="1">
      <c r="A37" s="133" t="s">
        <v>51</v>
      </c>
      <c r="B37" s="320" t="s">
        <v>52</v>
      </c>
      <c r="C37" s="102">
        <v>282</v>
      </c>
      <c r="D37" s="102">
        <v>250</v>
      </c>
      <c r="E37" s="102">
        <v>161</v>
      </c>
      <c r="F37" s="102">
        <v>2218</v>
      </c>
      <c r="G37" s="102">
        <v>210</v>
      </c>
      <c r="H37" s="102">
        <v>183</v>
      </c>
      <c r="I37" s="102">
        <v>106</v>
      </c>
      <c r="J37" s="102">
        <v>1468</v>
      </c>
      <c r="K37" s="102">
        <v>40</v>
      </c>
      <c r="L37" s="102">
        <v>51</v>
      </c>
      <c r="M37" s="102">
        <v>36</v>
      </c>
      <c r="N37" s="102">
        <v>510</v>
      </c>
      <c r="O37" s="102">
        <v>32</v>
      </c>
      <c r="P37" s="102">
        <v>16</v>
      </c>
      <c r="Q37" s="102">
        <v>19</v>
      </c>
      <c r="R37" s="102">
        <v>240</v>
      </c>
    </row>
    <row r="38" spans="1:18" ht="21.9" customHeight="1">
      <c r="A38" s="133" t="s">
        <v>53</v>
      </c>
      <c r="B38" s="320" t="s">
        <v>54</v>
      </c>
      <c r="C38" s="102">
        <v>617</v>
      </c>
      <c r="D38" s="102">
        <v>481</v>
      </c>
      <c r="E38" s="102">
        <v>477</v>
      </c>
      <c r="F38" s="102">
        <v>5561</v>
      </c>
      <c r="G38" s="102">
        <v>256</v>
      </c>
      <c r="H38" s="102">
        <v>251</v>
      </c>
      <c r="I38" s="102">
        <v>247</v>
      </c>
      <c r="J38" s="102">
        <v>2761</v>
      </c>
      <c r="K38" s="102">
        <v>308</v>
      </c>
      <c r="L38" s="102">
        <v>187</v>
      </c>
      <c r="M38" s="102">
        <v>184</v>
      </c>
      <c r="N38" s="102">
        <v>2234</v>
      </c>
      <c r="O38" s="102">
        <v>53</v>
      </c>
      <c r="P38" s="102">
        <v>43</v>
      </c>
      <c r="Q38" s="102">
        <v>46</v>
      </c>
      <c r="R38" s="102">
        <v>566</v>
      </c>
    </row>
    <row r="39" spans="1:18" ht="12.75" customHeight="1">
      <c r="A39" s="133" t="s">
        <v>55</v>
      </c>
      <c r="B39" s="320" t="s">
        <v>56</v>
      </c>
      <c r="C39" s="102">
        <v>414</v>
      </c>
      <c r="D39" s="102">
        <v>650</v>
      </c>
      <c r="E39" s="102">
        <v>464</v>
      </c>
      <c r="F39" s="102">
        <v>4955</v>
      </c>
      <c r="G39" s="102">
        <v>232</v>
      </c>
      <c r="H39" s="102">
        <v>306</v>
      </c>
      <c r="I39" s="102">
        <v>234</v>
      </c>
      <c r="J39" s="102">
        <v>2806</v>
      </c>
      <c r="K39" s="102">
        <v>133</v>
      </c>
      <c r="L39" s="102">
        <v>243</v>
      </c>
      <c r="M39" s="102">
        <v>204</v>
      </c>
      <c r="N39" s="102">
        <v>1683</v>
      </c>
      <c r="O39" s="102">
        <v>49</v>
      </c>
      <c r="P39" s="102">
        <v>101</v>
      </c>
      <c r="Q39" s="102">
        <v>26</v>
      </c>
      <c r="R39" s="102">
        <v>466</v>
      </c>
    </row>
    <row r="40" spans="1:18" ht="12.75" customHeight="1">
      <c r="A40" s="133" t="s">
        <v>57</v>
      </c>
      <c r="B40" s="320" t="s">
        <v>58</v>
      </c>
      <c r="C40" s="102">
        <v>36</v>
      </c>
      <c r="D40" s="102">
        <v>64</v>
      </c>
      <c r="E40" s="102">
        <v>40</v>
      </c>
      <c r="F40" s="102">
        <v>545</v>
      </c>
      <c r="G40" s="102">
        <v>29</v>
      </c>
      <c r="H40" s="102">
        <v>51</v>
      </c>
      <c r="I40" s="102">
        <v>34</v>
      </c>
      <c r="J40" s="102">
        <v>442</v>
      </c>
      <c r="K40" s="102">
        <v>6</v>
      </c>
      <c r="L40" s="102">
        <v>8</v>
      </c>
      <c r="M40" s="102">
        <v>3</v>
      </c>
      <c r="N40" s="102">
        <v>64</v>
      </c>
      <c r="O40" s="102">
        <v>1</v>
      </c>
      <c r="P40" s="102">
        <v>5</v>
      </c>
      <c r="Q40" s="102">
        <v>3</v>
      </c>
      <c r="R40" s="102">
        <v>39</v>
      </c>
    </row>
    <row r="41" spans="1:18" ht="12.75" customHeight="1">
      <c r="A41" s="133" t="s">
        <v>59</v>
      </c>
      <c r="B41" s="320" t="s">
        <v>60</v>
      </c>
      <c r="C41" s="102">
        <v>196</v>
      </c>
      <c r="D41" s="102">
        <v>186</v>
      </c>
      <c r="E41" s="102">
        <v>66</v>
      </c>
      <c r="F41" s="102">
        <v>1394</v>
      </c>
      <c r="G41" s="102">
        <v>84</v>
      </c>
      <c r="H41" s="102">
        <v>84</v>
      </c>
      <c r="I41" s="102">
        <v>43</v>
      </c>
      <c r="J41" s="102">
        <v>876</v>
      </c>
      <c r="K41" s="102">
        <v>97</v>
      </c>
      <c r="L41" s="102">
        <v>64</v>
      </c>
      <c r="M41" s="102">
        <v>18</v>
      </c>
      <c r="N41" s="102">
        <v>378</v>
      </c>
      <c r="O41" s="102">
        <v>15</v>
      </c>
      <c r="P41" s="102">
        <v>38</v>
      </c>
      <c r="Q41" s="102">
        <v>5</v>
      </c>
      <c r="R41" s="102">
        <v>140</v>
      </c>
    </row>
    <row r="42" spans="1:18" ht="12.75" customHeight="1">
      <c r="A42" s="133" t="s">
        <v>61</v>
      </c>
      <c r="B42" s="320" t="s">
        <v>62</v>
      </c>
      <c r="C42" s="102">
        <v>147</v>
      </c>
      <c r="D42" s="102">
        <v>175</v>
      </c>
      <c r="E42" s="102">
        <v>149</v>
      </c>
      <c r="F42" s="102">
        <v>1960</v>
      </c>
      <c r="G42" s="102">
        <v>108</v>
      </c>
      <c r="H42" s="102">
        <v>137</v>
      </c>
      <c r="I42" s="102">
        <v>96</v>
      </c>
      <c r="J42" s="102">
        <v>1336</v>
      </c>
      <c r="K42" s="102">
        <v>25</v>
      </c>
      <c r="L42" s="102">
        <v>24</v>
      </c>
      <c r="M42" s="102">
        <v>34</v>
      </c>
      <c r="N42" s="102">
        <v>378</v>
      </c>
      <c r="O42" s="102">
        <v>14</v>
      </c>
      <c r="P42" s="102">
        <v>14</v>
      </c>
      <c r="Q42" s="102">
        <v>19</v>
      </c>
      <c r="R42" s="102">
        <v>246</v>
      </c>
    </row>
    <row r="43" spans="1:18" ht="21.9" customHeight="1">
      <c r="A43" s="133" t="s">
        <v>63</v>
      </c>
      <c r="B43" s="320" t="s">
        <v>64</v>
      </c>
      <c r="C43" s="102">
        <v>105</v>
      </c>
      <c r="D43" s="102">
        <v>126</v>
      </c>
      <c r="E43" s="102">
        <v>155</v>
      </c>
      <c r="F43" s="102">
        <v>3022</v>
      </c>
      <c r="G43" s="102">
        <v>47</v>
      </c>
      <c r="H43" s="102">
        <v>80</v>
      </c>
      <c r="I43" s="102">
        <v>46</v>
      </c>
      <c r="J43" s="102">
        <v>2313</v>
      </c>
      <c r="K43" s="102">
        <v>50</v>
      </c>
      <c r="L43" s="102">
        <v>28</v>
      </c>
      <c r="M43" s="102">
        <v>35</v>
      </c>
      <c r="N43" s="102">
        <v>482</v>
      </c>
      <c r="O43" s="102">
        <v>8</v>
      </c>
      <c r="P43" s="102">
        <v>18</v>
      </c>
      <c r="Q43" s="102">
        <v>74</v>
      </c>
      <c r="R43" s="102">
        <v>227</v>
      </c>
    </row>
    <row r="44" spans="1:18" ht="12.75" customHeight="1">
      <c r="A44" s="133" t="s">
        <v>65</v>
      </c>
      <c r="B44" s="320" t="s">
        <v>66</v>
      </c>
      <c r="C44" s="102">
        <v>202</v>
      </c>
      <c r="D44" s="102">
        <v>217</v>
      </c>
      <c r="E44" s="102">
        <v>279</v>
      </c>
      <c r="F44" s="102">
        <v>1701</v>
      </c>
      <c r="G44" s="102">
        <v>31</v>
      </c>
      <c r="H44" s="102">
        <v>27</v>
      </c>
      <c r="I44" s="102">
        <v>31</v>
      </c>
      <c r="J44" s="102">
        <v>390</v>
      </c>
      <c r="K44" s="102">
        <v>124</v>
      </c>
      <c r="L44" s="102">
        <v>186</v>
      </c>
      <c r="M44" s="102">
        <v>226</v>
      </c>
      <c r="N44" s="102">
        <v>990</v>
      </c>
      <c r="O44" s="102">
        <v>47</v>
      </c>
      <c r="P44" s="102">
        <v>4</v>
      </c>
      <c r="Q44" s="102">
        <v>22</v>
      </c>
      <c r="R44" s="102">
        <v>321</v>
      </c>
    </row>
    <row r="45" spans="1:18" s="91" customFormat="1" ht="12.75" customHeight="1">
      <c r="A45" s="133" t="s">
        <v>67</v>
      </c>
      <c r="B45" s="320" t="s">
        <v>68</v>
      </c>
      <c r="C45" s="102">
        <v>65</v>
      </c>
      <c r="D45" s="102">
        <v>84</v>
      </c>
      <c r="E45" s="102">
        <v>90</v>
      </c>
      <c r="F45" s="102">
        <v>927</v>
      </c>
      <c r="G45" s="102">
        <v>39</v>
      </c>
      <c r="H45" s="102">
        <v>47</v>
      </c>
      <c r="I45" s="102">
        <v>63</v>
      </c>
      <c r="J45" s="102">
        <v>607</v>
      </c>
      <c r="K45" s="102">
        <v>17</v>
      </c>
      <c r="L45" s="102">
        <v>32</v>
      </c>
      <c r="M45" s="102">
        <v>21</v>
      </c>
      <c r="N45" s="102">
        <v>233</v>
      </c>
      <c r="O45" s="102">
        <v>9</v>
      </c>
      <c r="P45" s="102">
        <v>5</v>
      </c>
      <c r="Q45" s="102">
        <v>6</v>
      </c>
      <c r="R45" s="102">
        <v>87</v>
      </c>
    </row>
    <row r="46" spans="1:18" ht="12.75" customHeight="1">
      <c r="A46" s="133" t="s">
        <v>69</v>
      </c>
      <c r="B46" s="320" t="s">
        <v>70</v>
      </c>
      <c r="C46" s="102">
        <v>139</v>
      </c>
      <c r="D46" s="102">
        <v>155</v>
      </c>
      <c r="E46" s="102">
        <v>117</v>
      </c>
      <c r="F46" s="102">
        <v>1490</v>
      </c>
      <c r="G46" s="102">
        <v>105</v>
      </c>
      <c r="H46" s="102">
        <v>100</v>
      </c>
      <c r="I46" s="102">
        <v>78</v>
      </c>
      <c r="J46" s="102">
        <v>1089</v>
      </c>
      <c r="K46" s="102">
        <v>24</v>
      </c>
      <c r="L46" s="102">
        <v>23</v>
      </c>
      <c r="M46" s="102">
        <v>31</v>
      </c>
      <c r="N46" s="102">
        <v>222</v>
      </c>
      <c r="O46" s="102">
        <v>10</v>
      </c>
      <c r="P46" s="102">
        <v>32</v>
      </c>
      <c r="Q46" s="102">
        <v>8</v>
      </c>
      <c r="R46" s="102">
        <v>179</v>
      </c>
    </row>
    <row r="47" spans="1:18" ht="12.75" customHeight="1">
      <c r="A47" s="133" t="s">
        <v>71</v>
      </c>
      <c r="B47" s="134" t="s">
        <v>184</v>
      </c>
      <c r="C47" s="135">
        <v>184</v>
      </c>
      <c r="D47" s="135">
        <v>275</v>
      </c>
      <c r="E47" s="135">
        <v>196</v>
      </c>
      <c r="F47" s="135">
        <v>2216</v>
      </c>
      <c r="G47" s="135">
        <v>125</v>
      </c>
      <c r="H47" s="135">
        <v>153</v>
      </c>
      <c r="I47" s="135">
        <v>119</v>
      </c>
      <c r="J47" s="135">
        <v>1358</v>
      </c>
      <c r="K47" s="135">
        <v>51</v>
      </c>
      <c r="L47" s="135">
        <v>108</v>
      </c>
      <c r="M47" s="135">
        <v>55</v>
      </c>
      <c r="N47" s="135">
        <v>649</v>
      </c>
      <c r="O47" s="135">
        <v>8</v>
      </c>
      <c r="P47" s="135">
        <v>14</v>
      </c>
      <c r="Q47" s="135">
        <v>22</v>
      </c>
      <c r="R47" s="135">
        <v>209</v>
      </c>
    </row>
    <row r="48" spans="1:18" ht="21.9" customHeight="1">
      <c r="A48" s="133" t="s">
        <v>72</v>
      </c>
      <c r="B48" s="136" t="s">
        <v>2</v>
      </c>
      <c r="C48" s="137">
        <v>114</v>
      </c>
      <c r="D48" s="137">
        <v>147</v>
      </c>
      <c r="E48" s="137">
        <v>157</v>
      </c>
      <c r="F48" s="137">
        <v>2904</v>
      </c>
      <c r="G48" s="137">
        <v>46</v>
      </c>
      <c r="H48" s="137">
        <v>76</v>
      </c>
      <c r="I48" s="137">
        <v>91</v>
      </c>
      <c r="J48" s="137">
        <v>822</v>
      </c>
      <c r="K48" s="137">
        <v>62</v>
      </c>
      <c r="L48" s="137">
        <v>58</v>
      </c>
      <c r="M48" s="137">
        <v>54</v>
      </c>
      <c r="N48" s="137">
        <v>667</v>
      </c>
      <c r="O48" s="137">
        <v>6</v>
      </c>
      <c r="P48" s="137">
        <v>13</v>
      </c>
      <c r="Q48" s="137">
        <v>12</v>
      </c>
      <c r="R48" s="137">
        <v>1415</v>
      </c>
    </row>
    <row r="49" spans="1:19" ht="12.75" customHeight="1">
      <c r="A49" s="133" t="s">
        <v>73</v>
      </c>
      <c r="B49" s="320" t="s">
        <v>74</v>
      </c>
      <c r="C49" s="102">
        <v>35</v>
      </c>
      <c r="D49" s="102">
        <v>39</v>
      </c>
      <c r="E49" s="102">
        <v>48</v>
      </c>
      <c r="F49" s="102">
        <v>504</v>
      </c>
      <c r="G49" s="102">
        <v>19</v>
      </c>
      <c r="H49" s="102">
        <v>18</v>
      </c>
      <c r="I49" s="102">
        <v>14</v>
      </c>
      <c r="J49" s="102">
        <v>236</v>
      </c>
      <c r="K49" s="102">
        <v>7</v>
      </c>
      <c r="L49" s="102">
        <v>12</v>
      </c>
      <c r="M49" s="102">
        <v>20</v>
      </c>
      <c r="N49" s="102">
        <v>144</v>
      </c>
      <c r="O49" s="102">
        <v>9</v>
      </c>
      <c r="P49" s="102">
        <v>9</v>
      </c>
      <c r="Q49" s="102">
        <v>14</v>
      </c>
      <c r="R49" s="102">
        <v>124</v>
      </c>
    </row>
    <row r="50" spans="1:19" s="91" customFormat="1" ht="12.75" customHeight="1">
      <c r="A50" s="133" t="s">
        <v>75</v>
      </c>
      <c r="B50" s="320" t="s">
        <v>76</v>
      </c>
      <c r="C50" s="102">
        <v>7</v>
      </c>
      <c r="D50" s="102">
        <v>13</v>
      </c>
      <c r="E50" s="102">
        <v>11</v>
      </c>
      <c r="F50" s="102">
        <v>164</v>
      </c>
      <c r="G50" s="102">
        <v>6</v>
      </c>
      <c r="H50" s="102">
        <v>6</v>
      </c>
      <c r="I50" s="102">
        <v>6</v>
      </c>
      <c r="J50" s="102">
        <v>75</v>
      </c>
      <c r="K50" s="102">
        <v>1</v>
      </c>
      <c r="L50" s="102">
        <v>6</v>
      </c>
      <c r="M50" s="102">
        <v>3</v>
      </c>
      <c r="N50" s="102">
        <v>44</v>
      </c>
      <c r="O50" s="102">
        <v>0</v>
      </c>
      <c r="P50" s="102">
        <v>1</v>
      </c>
      <c r="Q50" s="102">
        <v>2</v>
      </c>
      <c r="R50" s="102">
        <v>45</v>
      </c>
    </row>
    <row r="51" spans="1:19" ht="21.9" customHeight="1">
      <c r="A51" s="133" t="s">
        <v>77</v>
      </c>
      <c r="B51" s="320" t="s">
        <v>185</v>
      </c>
      <c r="C51" s="102">
        <v>274</v>
      </c>
      <c r="D51" s="102">
        <v>290</v>
      </c>
      <c r="E51" s="102">
        <v>242</v>
      </c>
      <c r="F51" s="102">
        <v>2943</v>
      </c>
      <c r="G51" s="102">
        <v>82</v>
      </c>
      <c r="H51" s="102">
        <v>102</v>
      </c>
      <c r="I51" s="102">
        <v>74</v>
      </c>
      <c r="J51" s="102">
        <v>888</v>
      </c>
      <c r="K51" s="102">
        <v>119</v>
      </c>
      <c r="L51" s="102">
        <v>118</v>
      </c>
      <c r="M51" s="102">
        <v>109</v>
      </c>
      <c r="N51" s="102">
        <v>1060</v>
      </c>
      <c r="O51" s="102">
        <v>73</v>
      </c>
      <c r="P51" s="102">
        <v>70</v>
      </c>
      <c r="Q51" s="102">
        <v>59</v>
      </c>
      <c r="R51" s="102">
        <v>995</v>
      </c>
    </row>
    <row r="52" spans="1:19" ht="21.9" customHeight="1">
      <c r="A52" s="133" t="s">
        <v>78</v>
      </c>
      <c r="B52" s="134" t="s">
        <v>79</v>
      </c>
      <c r="C52" s="135">
        <v>21</v>
      </c>
      <c r="D52" s="135">
        <v>22</v>
      </c>
      <c r="E52" s="135">
        <v>27</v>
      </c>
      <c r="F52" s="135">
        <v>325</v>
      </c>
      <c r="G52" s="135">
        <v>10</v>
      </c>
      <c r="H52" s="135">
        <v>10</v>
      </c>
      <c r="I52" s="135">
        <v>15</v>
      </c>
      <c r="J52" s="135">
        <v>141</v>
      </c>
      <c r="K52" s="135">
        <v>7</v>
      </c>
      <c r="L52" s="135">
        <v>11</v>
      </c>
      <c r="M52" s="135">
        <v>8</v>
      </c>
      <c r="N52" s="135">
        <v>116</v>
      </c>
      <c r="O52" s="135">
        <v>4</v>
      </c>
      <c r="P52" s="135">
        <v>1</v>
      </c>
      <c r="Q52" s="135">
        <v>4</v>
      </c>
      <c r="R52" s="135">
        <v>68</v>
      </c>
    </row>
    <row r="53" spans="1:19" ht="12.75" customHeight="1">
      <c r="A53" s="133" t="s">
        <v>80</v>
      </c>
      <c r="B53" s="320" t="s">
        <v>81</v>
      </c>
      <c r="C53" s="102">
        <v>1625</v>
      </c>
      <c r="D53" s="102">
        <v>1397</v>
      </c>
      <c r="E53" s="102">
        <v>1399</v>
      </c>
      <c r="F53" s="102">
        <v>16795</v>
      </c>
      <c r="G53" s="102">
        <v>686</v>
      </c>
      <c r="H53" s="102">
        <v>768</v>
      </c>
      <c r="I53" s="102">
        <v>625</v>
      </c>
      <c r="J53" s="102">
        <v>7966</v>
      </c>
      <c r="K53" s="102">
        <v>887</v>
      </c>
      <c r="L53" s="102">
        <v>531</v>
      </c>
      <c r="M53" s="102">
        <v>704</v>
      </c>
      <c r="N53" s="102">
        <v>8006</v>
      </c>
      <c r="O53" s="102">
        <v>52</v>
      </c>
      <c r="P53" s="102">
        <v>98</v>
      </c>
      <c r="Q53" s="102">
        <v>70</v>
      </c>
      <c r="R53" s="102">
        <v>823</v>
      </c>
    </row>
    <row r="54" spans="1:19" s="91" customFormat="1" ht="12.75" customHeight="1">
      <c r="A54" s="133" t="s">
        <v>82</v>
      </c>
      <c r="B54" s="320" t="s">
        <v>83</v>
      </c>
      <c r="C54" s="102">
        <v>286</v>
      </c>
      <c r="D54" s="102">
        <v>204</v>
      </c>
      <c r="E54" s="102">
        <v>191</v>
      </c>
      <c r="F54" s="102">
        <v>2605</v>
      </c>
      <c r="G54" s="102">
        <v>91</v>
      </c>
      <c r="H54" s="102">
        <v>117</v>
      </c>
      <c r="I54" s="102">
        <v>95</v>
      </c>
      <c r="J54" s="102">
        <v>1176</v>
      </c>
      <c r="K54" s="102">
        <v>160</v>
      </c>
      <c r="L54" s="102">
        <v>67</v>
      </c>
      <c r="M54" s="102">
        <v>74</v>
      </c>
      <c r="N54" s="102">
        <v>1069</v>
      </c>
      <c r="O54" s="102">
        <v>35</v>
      </c>
      <c r="P54" s="102">
        <v>20</v>
      </c>
      <c r="Q54" s="102">
        <v>22</v>
      </c>
      <c r="R54" s="102">
        <v>360</v>
      </c>
    </row>
    <row r="55" spans="1:19" ht="12.75" customHeight="1">
      <c r="A55" s="133" t="s">
        <v>84</v>
      </c>
      <c r="B55" s="134" t="s">
        <v>85</v>
      </c>
      <c r="C55" s="135">
        <v>1410</v>
      </c>
      <c r="D55" s="135">
        <v>1284</v>
      </c>
      <c r="E55" s="135">
        <v>1240</v>
      </c>
      <c r="F55" s="135">
        <v>13781</v>
      </c>
      <c r="G55" s="135">
        <v>664</v>
      </c>
      <c r="H55" s="135">
        <v>746</v>
      </c>
      <c r="I55" s="135">
        <v>627</v>
      </c>
      <c r="J55" s="135">
        <v>7418</v>
      </c>
      <c r="K55" s="135">
        <v>541</v>
      </c>
      <c r="L55" s="135">
        <v>444</v>
      </c>
      <c r="M55" s="135">
        <v>522</v>
      </c>
      <c r="N55" s="135">
        <v>5104</v>
      </c>
      <c r="O55" s="135">
        <v>205</v>
      </c>
      <c r="P55" s="135">
        <v>94</v>
      </c>
      <c r="Q55" s="135">
        <v>91</v>
      </c>
      <c r="R55" s="135">
        <v>1259</v>
      </c>
    </row>
    <row r="56" spans="1:19" ht="21.9" customHeight="1">
      <c r="A56" s="133" t="s">
        <v>86</v>
      </c>
      <c r="B56" s="320" t="s">
        <v>87</v>
      </c>
      <c r="C56" s="102">
        <v>512</v>
      </c>
      <c r="D56" s="102">
        <v>552</v>
      </c>
      <c r="E56" s="102">
        <v>574</v>
      </c>
      <c r="F56" s="102">
        <v>5896</v>
      </c>
      <c r="G56" s="102">
        <v>360</v>
      </c>
      <c r="H56" s="102">
        <v>391</v>
      </c>
      <c r="I56" s="102">
        <v>319</v>
      </c>
      <c r="J56" s="102">
        <v>3975</v>
      </c>
      <c r="K56" s="102">
        <v>115</v>
      </c>
      <c r="L56" s="102">
        <v>113</v>
      </c>
      <c r="M56" s="102">
        <v>94</v>
      </c>
      <c r="N56" s="102">
        <v>1237</v>
      </c>
      <c r="O56" s="102">
        <v>37</v>
      </c>
      <c r="P56" s="102">
        <v>48</v>
      </c>
      <c r="Q56" s="102">
        <v>161</v>
      </c>
      <c r="R56" s="102">
        <v>684</v>
      </c>
    </row>
    <row r="57" spans="1:19" s="91" customFormat="1" ht="21.9" customHeight="1">
      <c r="A57" s="133" t="s">
        <v>88</v>
      </c>
      <c r="B57" s="320" t="s">
        <v>89</v>
      </c>
      <c r="C57" s="102">
        <v>1699</v>
      </c>
      <c r="D57" s="102">
        <v>1974</v>
      </c>
      <c r="E57" s="102">
        <v>1834</v>
      </c>
      <c r="F57" s="102">
        <v>20246</v>
      </c>
      <c r="G57" s="102">
        <v>1252</v>
      </c>
      <c r="H57" s="102">
        <v>1475</v>
      </c>
      <c r="I57" s="102">
        <v>1392</v>
      </c>
      <c r="J57" s="102">
        <v>15198</v>
      </c>
      <c r="K57" s="102">
        <v>311</v>
      </c>
      <c r="L57" s="102">
        <v>351</v>
      </c>
      <c r="M57" s="102">
        <v>287</v>
      </c>
      <c r="N57" s="102">
        <v>3406</v>
      </c>
      <c r="O57" s="102">
        <v>136</v>
      </c>
      <c r="P57" s="102">
        <v>148</v>
      </c>
      <c r="Q57" s="102">
        <v>155</v>
      </c>
      <c r="R57" s="102">
        <v>1642</v>
      </c>
    </row>
    <row r="58" spans="1:19" ht="21.9" customHeight="1">
      <c r="A58" s="133" t="s">
        <v>90</v>
      </c>
      <c r="B58" s="134" t="s">
        <v>91</v>
      </c>
      <c r="C58" s="135">
        <v>3003</v>
      </c>
      <c r="D58" s="135">
        <v>3204</v>
      </c>
      <c r="E58" s="135">
        <v>2620</v>
      </c>
      <c r="F58" s="135">
        <v>31177</v>
      </c>
      <c r="G58" s="135">
        <v>2096</v>
      </c>
      <c r="H58" s="135">
        <v>2256</v>
      </c>
      <c r="I58" s="135">
        <v>1820</v>
      </c>
      <c r="J58" s="135">
        <v>22592</v>
      </c>
      <c r="K58" s="135">
        <v>679</v>
      </c>
      <c r="L58" s="135">
        <v>674</v>
      </c>
      <c r="M58" s="135">
        <v>556</v>
      </c>
      <c r="N58" s="135">
        <v>6160</v>
      </c>
      <c r="O58" s="135">
        <v>228</v>
      </c>
      <c r="P58" s="135">
        <v>274</v>
      </c>
      <c r="Q58" s="135">
        <v>244</v>
      </c>
      <c r="R58" s="135">
        <v>2425</v>
      </c>
    </row>
    <row r="59" spans="1:19" ht="12.75" customHeight="1">
      <c r="A59" s="133" t="s">
        <v>92</v>
      </c>
      <c r="B59" s="320" t="s">
        <v>93</v>
      </c>
      <c r="C59" s="102">
        <v>1602</v>
      </c>
      <c r="D59" s="102">
        <v>1595</v>
      </c>
      <c r="E59" s="102">
        <v>1839</v>
      </c>
      <c r="F59" s="102">
        <v>19784</v>
      </c>
      <c r="G59" s="102">
        <v>599</v>
      </c>
      <c r="H59" s="102">
        <v>745</v>
      </c>
      <c r="I59" s="102">
        <v>679</v>
      </c>
      <c r="J59" s="102">
        <v>8207</v>
      </c>
      <c r="K59" s="102">
        <v>790</v>
      </c>
      <c r="L59" s="102">
        <v>650</v>
      </c>
      <c r="M59" s="102">
        <v>816</v>
      </c>
      <c r="N59" s="102">
        <v>8596</v>
      </c>
      <c r="O59" s="102">
        <v>213</v>
      </c>
      <c r="P59" s="102">
        <v>200</v>
      </c>
      <c r="Q59" s="102">
        <v>344</v>
      </c>
      <c r="R59" s="102">
        <v>2981</v>
      </c>
    </row>
    <row r="60" spans="1:19" ht="12" customHeight="1">
      <c r="A60" s="133" t="s">
        <v>94</v>
      </c>
      <c r="B60" s="320" t="s">
        <v>95</v>
      </c>
      <c r="C60" s="102">
        <v>63</v>
      </c>
      <c r="D60" s="102">
        <v>57</v>
      </c>
      <c r="E60" s="102">
        <v>48</v>
      </c>
      <c r="F60" s="102">
        <v>533</v>
      </c>
      <c r="G60" s="102">
        <v>30</v>
      </c>
      <c r="H60" s="102">
        <v>39</v>
      </c>
      <c r="I60" s="102">
        <v>29</v>
      </c>
      <c r="J60" s="102">
        <v>283</v>
      </c>
      <c r="K60" s="102">
        <v>23</v>
      </c>
      <c r="L60" s="102">
        <v>15</v>
      </c>
      <c r="M60" s="102">
        <v>10</v>
      </c>
      <c r="N60" s="102">
        <v>121</v>
      </c>
      <c r="O60" s="102">
        <v>10</v>
      </c>
      <c r="P60" s="102">
        <v>3</v>
      </c>
      <c r="Q60" s="102">
        <v>9</v>
      </c>
      <c r="R60" s="102">
        <v>129</v>
      </c>
    </row>
    <row r="61" spans="1:19" ht="12.75" customHeight="1">
      <c r="A61" s="133" t="s">
        <v>96</v>
      </c>
      <c r="B61" s="320" t="s">
        <v>97</v>
      </c>
      <c r="C61" s="102">
        <v>119</v>
      </c>
      <c r="D61" s="102">
        <v>141</v>
      </c>
      <c r="E61" s="102">
        <v>112</v>
      </c>
      <c r="F61" s="102">
        <v>1136</v>
      </c>
      <c r="G61" s="102">
        <v>37</v>
      </c>
      <c r="H61" s="102">
        <v>47</v>
      </c>
      <c r="I61" s="102">
        <v>23</v>
      </c>
      <c r="J61" s="102">
        <v>261</v>
      </c>
      <c r="K61" s="102">
        <v>34</v>
      </c>
      <c r="L61" s="102">
        <v>42</v>
      </c>
      <c r="M61" s="102">
        <v>38</v>
      </c>
      <c r="N61" s="102">
        <v>482</v>
      </c>
      <c r="O61" s="102">
        <v>48</v>
      </c>
      <c r="P61" s="102">
        <v>52</v>
      </c>
      <c r="Q61" s="102">
        <v>51</v>
      </c>
      <c r="R61" s="102">
        <v>393</v>
      </c>
    </row>
    <row r="62" spans="1:19" s="91" customFormat="1" ht="12" customHeight="1">
      <c r="A62" s="133" t="s">
        <v>98</v>
      </c>
      <c r="B62" s="320" t="s">
        <v>186</v>
      </c>
      <c r="C62" s="102">
        <v>459</v>
      </c>
      <c r="D62" s="102">
        <v>655</v>
      </c>
      <c r="E62" s="102">
        <v>469</v>
      </c>
      <c r="F62" s="102">
        <v>5327</v>
      </c>
      <c r="G62" s="102">
        <v>244</v>
      </c>
      <c r="H62" s="102">
        <v>347</v>
      </c>
      <c r="I62" s="102">
        <v>229</v>
      </c>
      <c r="J62" s="102">
        <v>2866</v>
      </c>
      <c r="K62" s="102">
        <v>137</v>
      </c>
      <c r="L62" s="102">
        <v>207</v>
      </c>
      <c r="M62" s="102">
        <v>169</v>
      </c>
      <c r="N62" s="102">
        <v>1691</v>
      </c>
      <c r="O62" s="102">
        <v>78</v>
      </c>
      <c r="P62" s="102">
        <v>101</v>
      </c>
      <c r="Q62" s="102">
        <v>71</v>
      </c>
      <c r="R62" s="102">
        <v>770</v>
      </c>
    </row>
    <row r="63" spans="1:19" s="91" customFormat="1" ht="12.75" customHeight="1">
      <c r="A63" s="133" t="s">
        <v>99</v>
      </c>
      <c r="B63" s="134" t="s">
        <v>100</v>
      </c>
      <c r="C63" s="135">
        <v>330</v>
      </c>
      <c r="D63" s="135">
        <v>424</v>
      </c>
      <c r="E63" s="135">
        <v>152</v>
      </c>
      <c r="F63" s="135">
        <v>2137</v>
      </c>
      <c r="G63" s="135">
        <v>62</v>
      </c>
      <c r="H63" s="135">
        <v>74</v>
      </c>
      <c r="I63" s="135">
        <v>65</v>
      </c>
      <c r="J63" s="135">
        <v>849</v>
      </c>
      <c r="K63" s="135">
        <v>235</v>
      </c>
      <c r="L63" s="135">
        <v>320</v>
      </c>
      <c r="M63" s="135">
        <v>65</v>
      </c>
      <c r="N63" s="135">
        <v>951</v>
      </c>
      <c r="O63" s="135">
        <v>33</v>
      </c>
      <c r="P63" s="135">
        <v>30</v>
      </c>
      <c r="Q63" s="135">
        <v>22</v>
      </c>
      <c r="R63" s="135">
        <v>337</v>
      </c>
      <c r="S63" s="138"/>
    </row>
    <row r="64" spans="1:19" s="91" customFormat="1" ht="12.75" customHeight="1">
      <c r="A64" s="133" t="s">
        <v>101</v>
      </c>
      <c r="B64" s="320" t="s">
        <v>102</v>
      </c>
      <c r="C64" s="102">
        <v>698</v>
      </c>
      <c r="D64" s="102">
        <v>793</v>
      </c>
      <c r="E64" s="102">
        <v>516</v>
      </c>
      <c r="F64" s="102">
        <v>7442</v>
      </c>
      <c r="G64" s="102">
        <v>450</v>
      </c>
      <c r="H64" s="102">
        <v>525</v>
      </c>
      <c r="I64" s="102">
        <v>326</v>
      </c>
      <c r="J64" s="102">
        <v>4722</v>
      </c>
      <c r="K64" s="102">
        <v>180</v>
      </c>
      <c r="L64" s="102">
        <v>205</v>
      </c>
      <c r="M64" s="102">
        <v>148</v>
      </c>
      <c r="N64" s="102">
        <v>1911</v>
      </c>
      <c r="O64" s="102">
        <v>68</v>
      </c>
      <c r="P64" s="102">
        <v>63</v>
      </c>
      <c r="Q64" s="102">
        <v>42</v>
      </c>
      <c r="R64" s="102">
        <v>809</v>
      </c>
    </row>
    <row r="65" spans="1:18" s="91" customFormat="1" ht="12.75" customHeight="1">
      <c r="A65" s="133" t="s">
        <v>103</v>
      </c>
      <c r="B65" s="134" t="s">
        <v>104</v>
      </c>
      <c r="C65" s="135">
        <v>2993</v>
      </c>
      <c r="D65" s="135">
        <v>3188</v>
      </c>
      <c r="E65" s="135">
        <v>2625</v>
      </c>
      <c r="F65" s="135">
        <v>29415</v>
      </c>
      <c r="G65" s="135">
        <v>1783</v>
      </c>
      <c r="H65" s="135">
        <v>2002</v>
      </c>
      <c r="I65" s="135">
        <v>1729</v>
      </c>
      <c r="J65" s="135">
        <v>18270</v>
      </c>
      <c r="K65" s="135">
        <v>980</v>
      </c>
      <c r="L65" s="135">
        <v>956</v>
      </c>
      <c r="M65" s="135">
        <v>671</v>
      </c>
      <c r="N65" s="135">
        <v>8747</v>
      </c>
      <c r="O65" s="135">
        <v>230</v>
      </c>
      <c r="P65" s="135">
        <v>230</v>
      </c>
      <c r="Q65" s="135">
        <v>225</v>
      </c>
      <c r="R65" s="135">
        <v>2398</v>
      </c>
    </row>
    <row r="66" spans="1:18" ht="12.75" customHeight="1">
      <c r="A66" s="133" t="s">
        <v>105</v>
      </c>
      <c r="B66" s="320" t="s">
        <v>106</v>
      </c>
      <c r="C66" s="102">
        <v>79</v>
      </c>
      <c r="D66" s="102">
        <v>82</v>
      </c>
      <c r="E66" s="102">
        <v>82</v>
      </c>
      <c r="F66" s="102">
        <v>1045</v>
      </c>
      <c r="G66" s="102">
        <v>63</v>
      </c>
      <c r="H66" s="102">
        <v>61</v>
      </c>
      <c r="I66" s="102">
        <v>57</v>
      </c>
      <c r="J66" s="102">
        <v>759</v>
      </c>
      <c r="K66" s="102">
        <v>10</v>
      </c>
      <c r="L66" s="102">
        <v>11</v>
      </c>
      <c r="M66" s="102">
        <v>12</v>
      </c>
      <c r="N66" s="102">
        <v>190</v>
      </c>
      <c r="O66" s="102">
        <v>6</v>
      </c>
      <c r="P66" s="102">
        <v>10</v>
      </c>
      <c r="Q66" s="102">
        <v>13</v>
      </c>
      <c r="R66" s="102">
        <v>96</v>
      </c>
    </row>
    <row r="67" spans="1:18" ht="33.9" customHeight="1">
      <c r="A67" s="133" t="s">
        <v>107</v>
      </c>
      <c r="B67" s="320" t="s">
        <v>108</v>
      </c>
      <c r="C67" s="102">
        <v>84</v>
      </c>
      <c r="D67" s="102">
        <v>78</v>
      </c>
      <c r="E67" s="102">
        <v>89</v>
      </c>
      <c r="F67" s="102">
        <v>911</v>
      </c>
      <c r="G67" s="102">
        <v>51</v>
      </c>
      <c r="H67" s="102">
        <v>60</v>
      </c>
      <c r="I67" s="102">
        <v>61</v>
      </c>
      <c r="J67" s="102">
        <v>670</v>
      </c>
      <c r="K67" s="102">
        <v>20</v>
      </c>
      <c r="L67" s="102">
        <v>17</v>
      </c>
      <c r="M67" s="102">
        <v>20</v>
      </c>
      <c r="N67" s="102">
        <v>172</v>
      </c>
      <c r="O67" s="102">
        <v>13</v>
      </c>
      <c r="P67" s="102">
        <v>1</v>
      </c>
      <c r="Q67" s="102">
        <v>8</v>
      </c>
      <c r="R67" s="102">
        <v>69</v>
      </c>
    </row>
    <row r="68" spans="1:18" ht="21.9" customHeight="1">
      <c r="A68" s="133" t="s">
        <v>109</v>
      </c>
      <c r="B68" s="320" t="s">
        <v>110</v>
      </c>
      <c r="C68" s="102">
        <v>93</v>
      </c>
      <c r="D68" s="102">
        <v>128</v>
      </c>
      <c r="E68" s="102">
        <v>71</v>
      </c>
      <c r="F68" s="102">
        <v>944</v>
      </c>
      <c r="G68" s="102">
        <v>35</v>
      </c>
      <c r="H68" s="102">
        <v>21</v>
      </c>
      <c r="I68" s="102">
        <v>23</v>
      </c>
      <c r="J68" s="102">
        <v>414</v>
      </c>
      <c r="K68" s="102">
        <v>33</v>
      </c>
      <c r="L68" s="102">
        <v>17</v>
      </c>
      <c r="M68" s="102">
        <v>12</v>
      </c>
      <c r="N68" s="102">
        <v>166</v>
      </c>
      <c r="O68" s="102">
        <v>25</v>
      </c>
      <c r="P68" s="102">
        <v>90</v>
      </c>
      <c r="Q68" s="102">
        <v>36</v>
      </c>
      <c r="R68" s="102">
        <v>364</v>
      </c>
    </row>
    <row r="69" spans="1:18" s="91" customFormat="1" ht="12.75" customHeight="1">
      <c r="A69" s="133" t="s">
        <v>111</v>
      </c>
      <c r="B69" s="320" t="s">
        <v>112</v>
      </c>
      <c r="C69" s="102">
        <v>234</v>
      </c>
      <c r="D69" s="102">
        <v>237</v>
      </c>
      <c r="E69" s="102">
        <v>162</v>
      </c>
      <c r="F69" s="102">
        <v>2733</v>
      </c>
      <c r="G69" s="102">
        <v>137</v>
      </c>
      <c r="H69" s="102">
        <v>142</v>
      </c>
      <c r="I69" s="102">
        <v>120</v>
      </c>
      <c r="J69" s="102">
        <v>1677</v>
      </c>
      <c r="K69" s="102">
        <v>81</v>
      </c>
      <c r="L69" s="102">
        <v>79</v>
      </c>
      <c r="M69" s="102">
        <v>30</v>
      </c>
      <c r="N69" s="102">
        <v>741</v>
      </c>
      <c r="O69" s="102">
        <v>16</v>
      </c>
      <c r="P69" s="102">
        <v>16</v>
      </c>
      <c r="Q69" s="102">
        <v>12</v>
      </c>
      <c r="R69" s="102">
        <v>315</v>
      </c>
    </row>
    <row r="70" spans="1:18" ht="21.9" customHeight="1">
      <c r="A70" s="133" t="s">
        <v>113</v>
      </c>
      <c r="B70" s="320" t="s">
        <v>114</v>
      </c>
      <c r="C70" s="102">
        <v>671</v>
      </c>
      <c r="D70" s="102">
        <v>826</v>
      </c>
      <c r="E70" s="102">
        <v>759</v>
      </c>
      <c r="F70" s="102">
        <v>7140</v>
      </c>
      <c r="G70" s="102">
        <v>536</v>
      </c>
      <c r="H70" s="102">
        <v>673</v>
      </c>
      <c r="I70" s="102">
        <v>546</v>
      </c>
      <c r="J70" s="102">
        <v>5808</v>
      </c>
      <c r="K70" s="102">
        <v>102</v>
      </c>
      <c r="L70" s="102">
        <v>103</v>
      </c>
      <c r="M70" s="102">
        <v>134</v>
      </c>
      <c r="N70" s="102">
        <v>945</v>
      </c>
      <c r="O70" s="102">
        <v>33</v>
      </c>
      <c r="P70" s="102">
        <v>50</v>
      </c>
      <c r="Q70" s="102">
        <v>79</v>
      </c>
      <c r="R70" s="102">
        <v>387</v>
      </c>
    </row>
    <row r="71" spans="1:18" ht="12.75" customHeight="1">
      <c r="A71" s="133" t="s">
        <v>115</v>
      </c>
      <c r="B71" s="134" t="s">
        <v>116</v>
      </c>
      <c r="C71" s="135">
        <v>76</v>
      </c>
      <c r="D71" s="135">
        <v>84</v>
      </c>
      <c r="E71" s="135">
        <v>119</v>
      </c>
      <c r="F71" s="135">
        <v>861</v>
      </c>
      <c r="G71" s="135">
        <v>56</v>
      </c>
      <c r="H71" s="135">
        <v>66</v>
      </c>
      <c r="I71" s="135">
        <v>62</v>
      </c>
      <c r="J71" s="135">
        <v>593</v>
      </c>
      <c r="K71" s="135">
        <v>19</v>
      </c>
      <c r="L71" s="135">
        <v>13</v>
      </c>
      <c r="M71" s="135">
        <v>9</v>
      </c>
      <c r="N71" s="135">
        <v>143</v>
      </c>
      <c r="O71" s="135">
        <v>1</v>
      </c>
      <c r="P71" s="135">
        <v>5</v>
      </c>
      <c r="Q71" s="135">
        <v>48</v>
      </c>
      <c r="R71" s="135">
        <v>125</v>
      </c>
    </row>
    <row r="72" spans="1:18" ht="21.9" customHeight="1">
      <c r="A72" s="133" t="s">
        <v>117</v>
      </c>
      <c r="B72" s="320" t="s">
        <v>118</v>
      </c>
      <c r="C72" s="102">
        <v>423</v>
      </c>
      <c r="D72" s="102">
        <v>345</v>
      </c>
      <c r="E72" s="102">
        <v>262</v>
      </c>
      <c r="F72" s="102">
        <v>3578</v>
      </c>
      <c r="G72" s="102">
        <v>179</v>
      </c>
      <c r="H72" s="102">
        <v>195</v>
      </c>
      <c r="I72" s="102">
        <v>171</v>
      </c>
      <c r="J72" s="102">
        <v>1827</v>
      </c>
      <c r="K72" s="102">
        <v>230</v>
      </c>
      <c r="L72" s="102">
        <v>125</v>
      </c>
      <c r="M72" s="102">
        <v>61</v>
      </c>
      <c r="N72" s="102">
        <v>1461</v>
      </c>
      <c r="O72" s="102">
        <v>14</v>
      </c>
      <c r="P72" s="102">
        <v>25</v>
      </c>
      <c r="Q72" s="102">
        <v>30</v>
      </c>
      <c r="R72" s="102">
        <v>290</v>
      </c>
    </row>
    <row r="73" spans="1:18" ht="21.9" customHeight="1">
      <c r="A73" s="133" t="s">
        <v>119</v>
      </c>
      <c r="B73" s="320" t="s">
        <v>120</v>
      </c>
      <c r="C73" s="102">
        <v>141</v>
      </c>
      <c r="D73" s="102">
        <v>167</v>
      </c>
      <c r="E73" s="102">
        <v>163</v>
      </c>
      <c r="F73" s="102">
        <v>1898</v>
      </c>
      <c r="G73" s="102">
        <v>56</v>
      </c>
      <c r="H73" s="102">
        <v>78</v>
      </c>
      <c r="I73" s="102">
        <v>88</v>
      </c>
      <c r="J73" s="102">
        <v>868</v>
      </c>
      <c r="K73" s="102">
        <v>69</v>
      </c>
      <c r="L73" s="102">
        <v>75</v>
      </c>
      <c r="M73" s="102">
        <v>58</v>
      </c>
      <c r="N73" s="102">
        <v>896</v>
      </c>
      <c r="O73" s="102">
        <v>16</v>
      </c>
      <c r="P73" s="102">
        <v>14</v>
      </c>
      <c r="Q73" s="102">
        <v>17</v>
      </c>
      <c r="R73" s="102">
        <v>134</v>
      </c>
    </row>
    <row r="74" spans="1:18" ht="20.399999999999999">
      <c r="A74" s="133" t="s">
        <v>121</v>
      </c>
      <c r="B74" s="134" t="s">
        <v>122</v>
      </c>
      <c r="C74" s="135">
        <v>269</v>
      </c>
      <c r="D74" s="135">
        <v>202</v>
      </c>
      <c r="E74" s="135">
        <v>171</v>
      </c>
      <c r="F74" s="135">
        <v>1981</v>
      </c>
      <c r="G74" s="135">
        <v>128</v>
      </c>
      <c r="H74" s="135">
        <v>144</v>
      </c>
      <c r="I74" s="135">
        <v>132</v>
      </c>
      <c r="J74" s="135">
        <v>1441</v>
      </c>
      <c r="K74" s="135">
        <v>127</v>
      </c>
      <c r="L74" s="135">
        <v>46</v>
      </c>
      <c r="M74" s="135">
        <v>27</v>
      </c>
      <c r="N74" s="135">
        <v>413</v>
      </c>
      <c r="O74" s="135">
        <v>14</v>
      </c>
      <c r="P74" s="135">
        <v>12</v>
      </c>
      <c r="Q74" s="135">
        <v>12</v>
      </c>
      <c r="R74" s="135">
        <v>127</v>
      </c>
    </row>
    <row r="75" spans="1:18">
      <c r="A75" s="133" t="s">
        <v>123</v>
      </c>
      <c r="B75" s="134" t="s">
        <v>3</v>
      </c>
      <c r="C75" s="137">
        <v>362</v>
      </c>
      <c r="D75" s="137">
        <v>370</v>
      </c>
      <c r="E75" s="137">
        <v>300</v>
      </c>
      <c r="F75" s="137">
        <v>3486</v>
      </c>
      <c r="G75" s="137">
        <v>254</v>
      </c>
      <c r="H75" s="137">
        <v>285</v>
      </c>
      <c r="I75" s="137">
        <v>210</v>
      </c>
      <c r="J75" s="137">
        <v>2600</v>
      </c>
      <c r="K75" s="137">
        <v>90</v>
      </c>
      <c r="L75" s="137">
        <v>65</v>
      </c>
      <c r="M75" s="137">
        <v>77</v>
      </c>
      <c r="N75" s="137">
        <v>698</v>
      </c>
      <c r="O75" s="137">
        <v>18</v>
      </c>
      <c r="P75" s="137">
        <v>20</v>
      </c>
      <c r="Q75" s="137">
        <v>13</v>
      </c>
      <c r="R75" s="137">
        <v>188</v>
      </c>
    </row>
    <row r="76" spans="1:18" ht="12" customHeight="1">
      <c r="A76" s="133" t="s">
        <v>124</v>
      </c>
      <c r="B76" s="320" t="s">
        <v>125</v>
      </c>
      <c r="C76" s="102">
        <v>284</v>
      </c>
      <c r="D76" s="102">
        <v>412</v>
      </c>
      <c r="E76" s="102">
        <v>250</v>
      </c>
      <c r="F76" s="102">
        <v>3504</v>
      </c>
      <c r="G76" s="102">
        <v>231</v>
      </c>
      <c r="H76" s="102">
        <v>314</v>
      </c>
      <c r="I76" s="102">
        <v>190</v>
      </c>
      <c r="J76" s="102">
        <v>2805</v>
      </c>
      <c r="K76" s="102">
        <v>42</v>
      </c>
      <c r="L76" s="102">
        <v>67</v>
      </c>
      <c r="M76" s="102">
        <v>44</v>
      </c>
      <c r="N76" s="102">
        <v>504</v>
      </c>
      <c r="O76" s="102">
        <v>11</v>
      </c>
      <c r="P76" s="102">
        <v>31</v>
      </c>
      <c r="Q76" s="102">
        <v>16</v>
      </c>
      <c r="R76" s="102">
        <v>195</v>
      </c>
    </row>
    <row r="77" spans="1:18" ht="21.9" customHeight="1">
      <c r="A77" s="133" t="s">
        <v>126</v>
      </c>
      <c r="B77" s="320" t="s">
        <v>127</v>
      </c>
      <c r="C77" s="102">
        <v>200</v>
      </c>
      <c r="D77" s="102">
        <v>319</v>
      </c>
      <c r="E77" s="102">
        <v>203</v>
      </c>
      <c r="F77" s="102">
        <v>2417</v>
      </c>
      <c r="G77" s="102">
        <v>163</v>
      </c>
      <c r="H77" s="102">
        <v>225</v>
      </c>
      <c r="I77" s="102">
        <v>160</v>
      </c>
      <c r="J77" s="102">
        <v>1792</v>
      </c>
      <c r="K77" s="102">
        <v>28</v>
      </c>
      <c r="L77" s="102">
        <v>70</v>
      </c>
      <c r="M77" s="102">
        <v>31</v>
      </c>
      <c r="N77" s="102">
        <v>392</v>
      </c>
      <c r="O77" s="102">
        <v>9</v>
      </c>
      <c r="P77" s="102">
        <v>24</v>
      </c>
      <c r="Q77" s="102">
        <v>12</v>
      </c>
      <c r="R77" s="102">
        <v>233</v>
      </c>
    </row>
    <row r="78" spans="1:18" ht="20.399999999999999">
      <c r="A78" s="133" t="s">
        <v>128</v>
      </c>
      <c r="B78" s="320" t="s">
        <v>129</v>
      </c>
      <c r="C78" s="102">
        <v>272</v>
      </c>
      <c r="D78" s="102">
        <v>324</v>
      </c>
      <c r="E78" s="102">
        <v>254</v>
      </c>
      <c r="F78" s="102">
        <v>2931</v>
      </c>
      <c r="G78" s="102">
        <v>170</v>
      </c>
      <c r="H78" s="102">
        <v>224</v>
      </c>
      <c r="I78" s="102">
        <v>154</v>
      </c>
      <c r="J78" s="102">
        <v>1935</v>
      </c>
      <c r="K78" s="102">
        <v>75</v>
      </c>
      <c r="L78" s="102">
        <v>68</v>
      </c>
      <c r="M78" s="102">
        <v>79</v>
      </c>
      <c r="N78" s="102">
        <v>691</v>
      </c>
      <c r="O78" s="102">
        <v>27</v>
      </c>
      <c r="P78" s="102">
        <v>32</v>
      </c>
      <c r="Q78" s="102">
        <v>21</v>
      </c>
      <c r="R78" s="102">
        <v>305</v>
      </c>
    </row>
    <row r="79" spans="1:18">
      <c r="A79" s="133" t="s">
        <v>130</v>
      </c>
      <c r="B79" s="320" t="s">
        <v>131</v>
      </c>
      <c r="C79" s="102">
        <v>147</v>
      </c>
      <c r="D79" s="102">
        <v>215</v>
      </c>
      <c r="E79" s="102">
        <v>151</v>
      </c>
      <c r="F79" s="102">
        <v>2016</v>
      </c>
      <c r="G79" s="102">
        <v>74</v>
      </c>
      <c r="H79" s="102">
        <v>107</v>
      </c>
      <c r="I79" s="102">
        <v>83</v>
      </c>
      <c r="J79" s="102">
        <v>883</v>
      </c>
      <c r="K79" s="102">
        <v>47</v>
      </c>
      <c r="L79" s="102">
        <v>62</v>
      </c>
      <c r="M79" s="102">
        <v>30</v>
      </c>
      <c r="N79" s="102">
        <v>713</v>
      </c>
      <c r="O79" s="102">
        <v>26</v>
      </c>
      <c r="P79" s="102">
        <v>46</v>
      </c>
      <c r="Q79" s="102">
        <v>38</v>
      </c>
      <c r="R79" s="102">
        <v>420</v>
      </c>
    </row>
    <row r="80" spans="1:18" ht="12" customHeight="1">
      <c r="A80" s="133" t="s">
        <v>132</v>
      </c>
      <c r="B80" s="320" t="s">
        <v>133</v>
      </c>
      <c r="C80" s="102">
        <v>249</v>
      </c>
      <c r="D80" s="102">
        <v>356</v>
      </c>
      <c r="E80" s="102">
        <v>254</v>
      </c>
      <c r="F80" s="102">
        <v>3119</v>
      </c>
      <c r="G80" s="102">
        <v>211</v>
      </c>
      <c r="H80" s="102">
        <v>275</v>
      </c>
      <c r="I80" s="102">
        <v>204</v>
      </c>
      <c r="J80" s="102">
        <v>2561</v>
      </c>
      <c r="K80" s="102">
        <v>31</v>
      </c>
      <c r="L80" s="102">
        <v>70</v>
      </c>
      <c r="M80" s="102">
        <v>34</v>
      </c>
      <c r="N80" s="102">
        <v>408</v>
      </c>
      <c r="O80" s="102">
        <v>7</v>
      </c>
      <c r="P80" s="102">
        <v>11</v>
      </c>
      <c r="Q80" s="102">
        <v>16</v>
      </c>
      <c r="R80" s="102">
        <v>150</v>
      </c>
    </row>
    <row r="81" spans="1:19" ht="12" customHeight="1">
      <c r="A81" s="133" t="s">
        <v>134</v>
      </c>
      <c r="B81" s="320" t="s">
        <v>135</v>
      </c>
      <c r="C81" s="102">
        <v>581</v>
      </c>
      <c r="D81" s="102">
        <v>655</v>
      </c>
      <c r="E81" s="102">
        <v>599</v>
      </c>
      <c r="F81" s="102">
        <v>6553</v>
      </c>
      <c r="G81" s="102">
        <v>386</v>
      </c>
      <c r="H81" s="102">
        <v>433</v>
      </c>
      <c r="I81" s="102">
        <v>368</v>
      </c>
      <c r="J81" s="102">
        <v>4217</v>
      </c>
      <c r="K81" s="102">
        <v>152</v>
      </c>
      <c r="L81" s="102">
        <v>168</v>
      </c>
      <c r="M81" s="102">
        <v>155</v>
      </c>
      <c r="N81" s="102">
        <v>1700</v>
      </c>
      <c r="O81" s="102">
        <v>43</v>
      </c>
      <c r="P81" s="102">
        <v>54</v>
      </c>
      <c r="Q81" s="102">
        <v>76</v>
      </c>
      <c r="R81" s="102">
        <v>636</v>
      </c>
    </row>
    <row r="82" spans="1:19">
      <c r="A82" s="133" t="s">
        <v>136</v>
      </c>
      <c r="B82" s="134" t="s">
        <v>137</v>
      </c>
      <c r="C82" s="135">
        <v>46</v>
      </c>
      <c r="D82" s="135">
        <v>34</v>
      </c>
      <c r="E82" s="135">
        <v>37</v>
      </c>
      <c r="F82" s="135">
        <v>388</v>
      </c>
      <c r="G82" s="135">
        <v>31</v>
      </c>
      <c r="H82" s="135">
        <v>26</v>
      </c>
      <c r="I82" s="135">
        <v>29</v>
      </c>
      <c r="J82" s="135">
        <v>277</v>
      </c>
      <c r="K82" s="135">
        <v>11</v>
      </c>
      <c r="L82" s="135">
        <v>4</v>
      </c>
      <c r="M82" s="135">
        <v>6</v>
      </c>
      <c r="N82" s="135">
        <v>66</v>
      </c>
      <c r="O82" s="135">
        <v>4</v>
      </c>
      <c r="P82" s="135">
        <v>4</v>
      </c>
      <c r="Q82" s="135">
        <v>2</v>
      </c>
      <c r="R82" s="135">
        <v>45</v>
      </c>
      <c r="S82" s="94"/>
    </row>
    <row r="83" spans="1:19">
      <c r="A83" s="133" t="s">
        <v>138</v>
      </c>
      <c r="B83" s="320" t="s">
        <v>139</v>
      </c>
      <c r="C83" s="102">
        <v>108</v>
      </c>
      <c r="D83" s="102">
        <v>152</v>
      </c>
      <c r="E83" s="102">
        <v>122</v>
      </c>
      <c r="F83" s="102">
        <v>1268</v>
      </c>
      <c r="G83" s="102">
        <v>79</v>
      </c>
      <c r="H83" s="102">
        <v>99</v>
      </c>
      <c r="I83" s="102">
        <v>83</v>
      </c>
      <c r="J83" s="102">
        <v>848</v>
      </c>
      <c r="K83" s="102">
        <v>25</v>
      </c>
      <c r="L83" s="102">
        <v>41</v>
      </c>
      <c r="M83" s="102">
        <v>29</v>
      </c>
      <c r="N83" s="102">
        <v>323</v>
      </c>
      <c r="O83" s="102">
        <v>4</v>
      </c>
      <c r="P83" s="102">
        <v>12</v>
      </c>
      <c r="Q83" s="102">
        <v>10</v>
      </c>
      <c r="R83" s="102">
        <v>97</v>
      </c>
    </row>
    <row r="84" spans="1:19">
      <c r="A84" s="133" t="s">
        <v>140</v>
      </c>
      <c r="B84" s="320" t="s">
        <v>141</v>
      </c>
      <c r="C84" s="102">
        <v>379</v>
      </c>
      <c r="D84" s="102">
        <v>615</v>
      </c>
      <c r="E84" s="102">
        <v>361</v>
      </c>
      <c r="F84" s="102">
        <v>4222</v>
      </c>
      <c r="G84" s="102">
        <v>234</v>
      </c>
      <c r="H84" s="102">
        <v>278</v>
      </c>
      <c r="I84" s="102">
        <v>216</v>
      </c>
      <c r="J84" s="102">
        <v>2596</v>
      </c>
      <c r="K84" s="102">
        <v>118</v>
      </c>
      <c r="L84" s="102">
        <v>299</v>
      </c>
      <c r="M84" s="102">
        <v>120</v>
      </c>
      <c r="N84" s="102">
        <v>1318</v>
      </c>
      <c r="O84" s="102">
        <v>27</v>
      </c>
      <c r="P84" s="102">
        <v>38</v>
      </c>
      <c r="Q84" s="102">
        <v>25</v>
      </c>
      <c r="R84" s="102">
        <v>308</v>
      </c>
    </row>
    <row r="85" spans="1:19" ht="30.6">
      <c r="A85" s="133" t="s">
        <v>142</v>
      </c>
      <c r="B85" s="320" t="s">
        <v>143</v>
      </c>
      <c r="C85" s="102">
        <v>87</v>
      </c>
      <c r="D85" s="102">
        <v>125</v>
      </c>
      <c r="E85" s="102">
        <v>90</v>
      </c>
      <c r="F85" s="102">
        <v>1032</v>
      </c>
      <c r="G85" s="102">
        <v>63</v>
      </c>
      <c r="H85" s="102">
        <v>93</v>
      </c>
      <c r="I85" s="102">
        <v>71</v>
      </c>
      <c r="J85" s="102">
        <v>683</v>
      </c>
      <c r="K85" s="102">
        <v>17</v>
      </c>
      <c r="L85" s="102">
        <v>25</v>
      </c>
      <c r="M85" s="102">
        <v>14</v>
      </c>
      <c r="N85" s="102">
        <v>243</v>
      </c>
      <c r="O85" s="102">
        <v>7</v>
      </c>
      <c r="P85" s="102">
        <v>7</v>
      </c>
      <c r="Q85" s="102">
        <v>5</v>
      </c>
      <c r="R85" s="102">
        <v>106</v>
      </c>
    </row>
    <row r="86" spans="1:19">
      <c r="A86" s="133" t="s">
        <v>144</v>
      </c>
      <c r="B86" s="320" t="s">
        <v>145</v>
      </c>
      <c r="C86" s="102">
        <v>617</v>
      </c>
      <c r="D86" s="102">
        <v>873</v>
      </c>
      <c r="E86" s="102">
        <v>772</v>
      </c>
      <c r="F86" s="102">
        <v>8511</v>
      </c>
      <c r="G86" s="102">
        <v>164</v>
      </c>
      <c r="H86" s="102">
        <v>227</v>
      </c>
      <c r="I86" s="102">
        <v>182</v>
      </c>
      <c r="J86" s="102">
        <v>2302</v>
      </c>
      <c r="K86" s="102">
        <v>346</v>
      </c>
      <c r="L86" s="102">
        <v>505</v>
      </c>
      <c r="M86" s="102">
        <v>489</v>
      </c>
      <c r="N86" s="102">
        <v>4717</v>
      </c>
      <c r="O86" s="102">
        <v>107</v>
      </c>
      <c r="P86" s="102">
        <v>141</v>
      </c>
      <c r="Q86" s="102">
        <v>101</v>
      </c>
      <c r="R86" s="102">
        <v>1492</v>
      </c>
    </row>
    <row r="87" spans="1:19" ht="12" customHeight="1">
      <c r="A87" s="133" t="s">
        <v>146</v>
      </c>
      <c r="B87" s="320" t="s">
        <v>147</v>
      </c>
      <c r="C87" s="102">
        <v>1667</v>
      </c>
      <c r="D87" s="102">
        <v>1703</v>
      </c>
      <c r="E87" s="102">
        <v>1451</v>
      </c>
      <c r="F87" s="102">
        <v>17184</v>
      </c>
      <c r="G87" s="102">
        <v>612</v>
      </c>
      <c r="H87" s="102">
        <v>682</v>
      </c>
      <c r="I87" s="102">
        <v>551</v>
      </c>
      <c r="J87" s="102">
        <v>6848</v>
      </c>
      <c r="K87" s="102">
        <v>772</v>
      </c>
      <c r="L87" s="102">
        <v>781</v>
      </c>
      <c r="M87" s="102">
        <v>609</v>
      </c>
      <c r="N87" s="102">
        <v>7076</v>
      </c>
      <c r="O87" s="102">
        <v>283</v>
      </c>
      <c r="P87" s="102">
        <v>240</v>
      </c>
      <c r="Q87" s="102">
        <v>291</v>
      </c>
      <c r="R87" s="102">
        <v>3260</v>
      </c>
    </row>
    <row r="88" spans="1:19" ht="21.9" customHeight="1">
      <c r="A88" s="133" t="s">
        <v>148</v>
      </c>
      <c r="B88" s="134" t="s">
        <v>149</v>
      </c>
      <c r="C88" s="135">
        <v>875</v>
      </c>
      <c r="D88" s="135">
        <v>1072</v>
      </c>
      <c r="E88" s="135">
        <v>833</v>
      </c>
      <c r="F88" s="135">
        <v>8621</v>
      </c>
      <c r="G88" s="135">
        <v>539</v>
      </c>
      <c r="H88" s="135">
        <v>739</v>
      </c>
      <c r="I88" s="135">
        <v>462</v>
      </c>
      <c r="J88" s="135">
        <v>5719</v>
      </c>
      <c r="K88" s="135">
        <v>261</v>
      </c>
      <c r="L88" s="135">
        <v>226</v>
      </c>
      <c r="M88" s="135">
        <v>259</v>
      </c>
      <c r="N88" s="135">
        <v>1951</v>
      </c>
      <c r="O88" s="135">
        <v>75</v>
      </c>
      <c r="P88" s="135">
        <v>107</v>
      </c>
      <c r="Q88" s="135">
        <v>112</v>
      </c>
      <c r="R88" s="135">
        <v>951</v>
      </c>
    </row>
    <row r="89" spans="1:19" ht="20.399999999999999">
      <c r="A89" s="133" t="s">
        <v>150</v>
      </c>
      <c r="B89" s="136" t="s">
        <v>151</v>
      </c>
      <c r="C89" s="137">
        <v>255</v>
      </c>
      <c r="D89" s="137">
        <v>303</v>
      </c>
      <c r="E89" s="137">
        <v>231</v>
      </c>
      <c r="F89" s="137">
        <v>3068</v>
      </c>
      <c r="G89" s="137">
        <v>150</v>
      </c>
      <c r="H89" s="137">
        <v>166</v>
      </c>
      <c r="I89" s="137">
        <v>130</v>
      </c>
      <c r="J89" s="137">
        <v>1608</v>
      </c>
      <c r="K89" s="137">
        <v>76</v>
      </c>
      <c r="L89" s="137">
        <v>85</v>
      </c>
      <c r="M89" s="137">
        <v>72</v>
      </c>
      <c r="N89" s="137">
        <v>1120</v>
      </c>
      <c r="O89" s="137">
        <v>29</v>
      </c>
      <c r="P89" s="137">
        <v>52</v>
      </c>
      <c r="Q89" s="137">
        <v>29</v>
      </c>
      <c r="R89" s="137">
        <v>340</v>
      </c>
    </row>
    <row r="90" spans="1:19">
      <c r="A90" s="133" t="s">
        <v>152</v>
      </c>
      <c r="B90" s="134" t="s">
        <v>4</v>
      </c>
      <c r="C90" s="137">
        <v>773</v>
      </c>
      <c r="D90" s="137">
        <v>554</v>
      </c>
      <c r="E90" s="137">
        <v>427</v>
      </c>
      <c r="F90" s="137">
        <v>6304</v>
      </c>
      <c r="G90" s="137">
        <v>586</v>
      </c>
      <c r="H90" s="137">
        <v>367</v>
      </c>
      <c r="I90" s="137">
        <v>273</v>
      </c>
      <c r="J90" s="137">
        <v>4310</v>
      </c>
      <c r="K90" s="137">
        <v>143</v>
      </c>
      <c r="L90" s="137">
        <v>115</v>
      </c>
      <c r="M90" s="137">
        <v>109</v>
      </c>
      <c r="N90" s="137">
        <v>1374</v>
      </c>
      <c r="O90" s="137">
        <v>44</v>
      </c>
      <c r="P90" s="137">
        <v>72</v>
      </c>
      <c r="Q90" s="137">
        <v>45</v>
      </c>
      <c r="R90" s="137">
        <v>620</v>
      </c>
    </row>
    <row r="91" spans="1:19">
      <c r="A91" s="133" t="s">
        <v>153</v>
      </c>
      <c r="B91" s="320" t="s">
        <v>154</v>
      </c>
      <c r="C91" s="102">
        <v>715</v>
      </c>
      <c r="D91" s="102">
        <v>817</v>
      </c>
      <c r="E91" s="102">
        <v>644</v>
      </c>
      <c r="F91" s="102">
        <v>9037</v>
      </c>
      <c r="G91" s="102">
        <v>412</v>
      </c>
      <c r="H91" s="102">
        <v>527</v>
      </c>
      <c r="I91" s="102">
        <v>358</v>
      </c>
      <c r="J91" s="102">
        <v>4839</v>
      </c>
      <c r="K91" s="102">
        <v>234</v>
      </c>
      <c r="L91" s="102">
        <v>189</v>
      </c>
      <c r="M91" s="102">
        <v>202</v>
      </c>
      <c r="N91" s="102">
        <v>2885</v>
      </c>
      <c r="O91" s="102">
        <v>69</v>
      </c>
      <c r="P91" s="102">
        <v>101</v>
      </c>
      <c r="Q91" s="102">
        <v>84</v>
      </c>
      <c r="R91" s="102">
        <v>1313</v>
      </c>
    </row>
    <row r="92" spans="1:19">
      <c r="A92" s="133" t="s">
        <v>155</v>
      </c>
      <c r="B92" s="320" t="s">
        <v>156</v>
      </c>
      <c r="C92" s="102">
        <v>375</v>
      </c>
      <c r="D92" s="102">
        <v>448</v>
      </c>
      <c r="E92" s="102">
        <v>446</v>
      </c>
      <c r="F92" s="102">
        <v>4783</v>
      </c>
      <c r="G92" s="102">
        <v>209</v>
      </c>
      <c r="H92" s="102">
        <v>232</v>
      </c>
      <c r="I92" s="102">
        <v>209</v>
      </c>
      <c r="J92" s="102">
        <v>2287</v>
      </c>
      <c r="K92" s="102">
        <v>114</v>
      </c>
      <c r="L92" s="102">
        <v>148</v>
      </c>
      <c r="M92" s="102">
        <v>154</v>
      </c>
      <c r="N92" s="102">
        <v>1670</v>
      </c>
      <c r="O92" s="102">
        <v>52</v>
      </c>
      <c r="P92" s="102">
        <v>68</v>
      </c>
      <c r="Q92" s="102">
        <v>83</v>
      </c>
      <c r="R92" s="102">
        <v>826</v>
      </c>
    </row>
    <row r="93" spans="1:19">
      <c r="A93" s="133" t="s">
        <v>157</v>
      </c>
      <c r="B93" s="134" t="s">
        <v>158</v>
      </c>
      <c r="C93" s="135">
        <v>214</v>
      </c>
      <c r="D93" s="135">
        <v>272</v>
      </c>
      <c r="E93" s="135">
        <v>243</v>
      </c>
      <c r="F93" s="135">
        <v>3071</v>
      </c>
      <c r="G93" s="135">
        <v>123</v>
      </c>
      <c r="H93" s="135">
        <v>148</v>
      </c>
      <c r="I93" s="135">
        <v>103</v>
      </c>
      <c r="J93" s="135">
        <v>1344</v>
      </c>
      <c r="K93" s="135">
        <v>70</v>
      </c>
      <c r="L93" s="135">
        <v>97</v>
      </c>
      <c r="M93" s="135">
        <v>109</v>
      </c>
      <c r="N93" s="135">
        <v>1305</v>
      </c>
      <c r="O93" s="135">
        <v>21</v>
      </c>
      <c r="P93" s="135">
        <v>27</v>
      </c>
      <c r="Q93" s="135">
        <v>31</v>
      </c>
      <c r="R93" s="135">
        <v>422</v>
      </c>
    </row>
    <row r="94" spans="1:19">
      <c r="A94" s="133" t="s">
        <v>159</v>
      </c>
      <c r="B94" s="320" t="s">
        <v>160</v>
      </c>
      <c r="C94" s="102">
        <v>76</v>
      </c>
      <c r="D94" s="102">
        <v>97</v>
      </c>
      <c r="E94" s="102">
        <v>58</v>
      </c>
      <c r="F94" s="102">
        <v>676</v>
      </c>
      <c r="G94" s="102">
        <v>43</v>
      </c>
      <c r="H94" s="102">
        <v>56</v>
      </c>
      <c r="I94" s="102">
        <v>31</v>
      </c>
      <c r="J94" s="102">
        <v>425</v>
      </c>
      <c r="K94" s="102">
        <v>25</v>
      </c>
      <c r="L94" s="102">
        <v>24</v>
      </c>
      <c r="M94" s="102">
        <v>15</v>
      </c>
      <c r="N94" s="102">
        <v>160</v>
      </c>
      <c r="O94" s="102">
        <v>8</v>
      </c>
      <c r="P94" s="102">
        <v>17</v>
      </c>
      <c r="Q94" s="102">
        <v>12</v>
      </c>
      <c r="R94" s="102">
        <v>91</v>
      </c>
    </row>
    <row r="95" spans="1:19" ht="20.399999999999999">
      <c r="A95" s="133" t="s">
        <v>161</v>
      </c>
      <c r="B95" s="320" t="s">
        <v>162</v>
      </c>
      <c r="C95" s="102">
        <v>22</v>
      </c>
      <c r="D95" s="102">
        <v>18</v>
      </c>
      <c r="E95" s="102">
        <v>16</v>
      </c>
      <c r="F95" s="102">
        <v>253</v>
      </c>
      <c r="G95" s="102">
        <v>7</v>
      </c>
      <c r="H95" s="102">
        <v>16</v>
      </c>
      <c r="I95" s="102">
        <v>15</v>
      </c>
      <c r="J95" s="102">
        <v>143</v>
      </c>
      <c r="K95" s="102">
        <v>15</v>
      </c>
      <c r="L95" s="102">
        <v>1</v>
      </c>
      <c r="M95" s="102">
        <v>1</v>
      </c>
      <c r="N95" s="102">
        <v>89</v>
      </c>
      <c r="O95" s="102">
        <v>0</v>
      </c>
      <c r="P95" s="102">
        <v>1</v>
      </c>
      <c r="Q95" s="102">
        <v>0</v>
      </c>
      <c r="R95" s="102">
        <v>21</v>
      </c>
    </row>
    <row r="96" spans="1:19">
      <c r="A96" s="133" t="s">
        <v>163</v>
      </c>
      <c r="B96" s="320" t="s">
        <v>164</v>
      </c>
      <c r="C96" s="102">
        <v>189</v>
      </c>
      <c r="D96" s="102">
        <v>216</v>
      </c>
      <c r="E96" s="102">
        <v>139</v>
      </c>
      <c r="F96" s="102">
        <v>1592</v>
      </c>
      <c r="G96" s="102">
        <v>131</v>
      </c>
      <c r="H96" s="102">
        <v>158</v>
      </c>
      <c r="I96" s="102">
        <v>102</v>
      </c>
      <c r="J96" s="102">
        <v>1155</v>
      </c>
      <c r="K96" s="102">
        <v>53</v>
      </c>
      <c r="L96" s="102">
        <v>44</v>
      </c>
      <c r="M96" s="102">
        <v>32</v>
      </c>
      <c r="N96" s="102">
        <v>324</v>
      </c>
      <c r="O96" s="102">
        <v>5</v>
      </c>
      <c r="P96" s="102">
        <v>14</v>
      </c>
      <c r="Q96" s="102">
        <v>5</v>
      </c>
      <c r="R96" s="102">
        <v>113</v>
      </c>
    </row>
    <row r="97" spans="1:19">
      <c r="A97" s="133" t="s">
        <v>165</v>
      </c>
      <c r="B97" s="134" t="s">
        <v>166</v>
      </c>
      <c r="C97" s="135">
        <v>563</v>
      </c>
      <c r="D97" s="135">
        <v>509</v>
      </c>
      <c r="E97" s="135">
        <v>416</v>
      </c>
      <c r="F97" s="135">
        <v>4859</v>
      </c>
      <c r="G97" s="135">
        <v>273</v>
      </c>
      <c r="H97" s="135">
        <v>321</v>
      </c>
      <c r="I97" s="135">
        <v>219</v>
      </c>
      <c r="J97" s="135">
        <v>2930</v>
      </c>
      <c r="K97" s="135">
        <v>234</v>
      </c>
      <c r="L97" s="135">
        <v>137</v>
      </c>
      <c r="M97" s="135">
        <v>156</v>
      </c>
      <c r="N97" s="135">
        <v>1443</v>
      </c>
      <c r="O97" s="135">
        <v>56</v>
      </c>
      <c r="P97" s="135">
        <v>51</v>
      </c>
      <c r="Q97" s="135">
        <v>41</v>
      </c>
      <c r="R97" s="135">
        <v>486</v>
      </c>
    </row>
    <row r="98" spans="1:19">
      <c r="A98" s="133" t="s">
        <v>167</v>
      </c>
      <c r="B98" s="320" t="s">
        <v>168</v>
      </c>
      <c r="C98" s="102">
        <v>261</v>
      </c>
      <c r="D98" s="102">
        <v>181</v>
      </c>
      <c r="E98" s="102">
        <v>165</v>
      </c>
      <c r="F98" s="102">
        <v>2240</v>
      </c>
      <c r="G98" s="102">
        <v>165</v>
      </c>
      <c r="H98" s="102">
        <v>91</v>
      </c>
      <c r="I98" s="102">
        <v>93</v>
      </c>
      <c r="J98" s="102">
        <v>1264</v>
      </c>
      <c r="K98" s="102">
        <v>77</v>
      </c>
      <c r="L98" s="102">
        <v>58</v>
      </c>
      <c r="M98" s="102">
        <v>53</v>
      </c>
      <c r="N98" s="102">
        <v>648</v>
      </c>
      <c r="O98" s="102">
        <v>19</v>
      </c>
      <c r="P98" s="102">
        <v>32</v>
      </c>
      <c r="Q98" s="102">
        <v>19</v>
      </c>
      <c r="R98" s="102">
        <v>328</v>
      </c>
    </row>
    <row r="99" spans="1:19" ht="20.399999999999999">
      <c r="A99" s="133" t="s">
        <v>169</v>
      </c>
      <c r="B99" s="320" t="s">
        <v>170</v>
      </c>
      <c r="C99" s="102">
        <v>25</v>
      </c>
      <c r="D99" s="102">
        <v>34</v>
      </c>
      <c r="E99" s="102">
        <v>34</v>
      </c>
      <c r="F99" s="102">
        <v>367</v>
      </c>
      <c r="G99" s="102">
        <v>18</v>
      </c>
      <c r="H99" s="102">
        <v>22</v>
      </c>
      <c r="I99" s="102">
        <v>15</v>
      </c>
      <c r="J99" s="102">
        <v>240</v>
      </c>
      <c r="K99" s="102">
        <v>6</v>
      </c>
      <c r="L99" s="102">
        <v>9</v>
      </c>
      <c r="M99" s="102">
        <v>8</v>
      </c>
      <c r="N99" s="102">
        <v>78</v>
      </c>
      <c r="O99" s="102">
        <v>1</v>
      </c>
      <c r="P99" s="102">
        <v>3</v>
      </c>
      <c r="Q99" s="102">
        <v>11</v>
      </c>
      <c r="R99" s="102">
        <v>49</v>
      </c>
    </row>
    <row r="100" spans="1:19">
      <c r="A100" s="133" t="s">
        <v>171</v>
      </c>
      <c r="B100" s="134" t="s">
        <v>172</v>
      </c>
      <c r="C100" s="135">
        <v>1007</v>
      </c>
      <c r="D100" s="135">
        <v>1086</v>
      </c>
      <c r="E100" s="135">
        <v>1543</v>
      </c>
      <c r="F100" s="135">
        <v>12669</v>
      </c>
      <c r="G100" s="135">
        <v>601</v>
      </c>
      <c r="H100" s="135">
        <v>722</v>
      </c>
      <c r="I100" s="135">
        <v>1149</v>
      </c>
      <c r="J100" s="135">
        <v>8616</v>
      </c>
      <c r="K100" s="135">
        <v>321</v>
      </c>
      <c r="L100" s="135">
        <v>281</v>
      </c>
      <c r="M100" s="135">
        <v>237</v>
      </c>
      <c r="N100" s="135">
        <v>2843</v>
      </c>
      <c r="O100" s="135">
        <v>85</v>
      </c>
      <c r="P100" s="135">
        <v>83</v>
      </c>
      <c r="Q100" s="135">
        <v>157</v>
      </c>
      <c r="R100" s="135">
        <v>1210</v>
      </c>
    </row>
    <row r="101" spans="1:19" ht="20.399999999999999">
      <c r="A101" s="133" t="s">
        <v>173</v>
      </c>
      <c r="B101" s="320" t="s">
        <v>174</v>
      </c>
      <c r="C101" s="102">
        <v>465</v>
      </c>
      <c r="D101" s="102">
        <v>569</v>
      </c>
      <c r="E101" s="102">
        <v>355</v>
      </c>
      <c r="F101" s="102">
        <v>4467</v>
      </c>
      <c r="G101" s="102">
        <v>292</v>
      </c>
      <c r="H101" s="102">
        <v>356</v>
      </c>
      <c r="I101" s="102">
        <v>237</v>
      </c>
      <c r="J101" s="102">
        <v>2978</v>
      </c>
      <c r="K101" s="102">
        <v>158</v>
      </c>
      <c r="L101" s="102">
        <v>171</v>
      </c>
      <c r="M101" s="102">
        <v>96</v>
      </c>
      <c r="N101" s="102">
        <v>1233</v>
      </c>
      <c r="O101" s="102">
        <v>15</v>
      </c>
      <c r="P101" s="102">
        <v>42</v>
      </c>
      <c r="Q101" s="102">
        <v>22</v>
      </c>
      <c r="R101" s="102">
        <v>256</v>
      </c>
    </row>
    <row r="102" spans="1:19" ht="20.399999999999999">
      <c r="A102" s="133" t="s">
        <v>175</v>
      </c>
      <c r="B102" s="134" t="s">
        <v>176</v>
      </c>
      <c r="C102" s="135">
        <v>23</v>
      </c>
      <c r="D102" s="135">
        <v>15</v>
      </c>
      <c r="E102" s="135">
        <v>4</v>
      </c>
      <c r="F102" s="135">
        <v>148</v>
      </c>
      <c r="G102" s="135">
        <v>14</v>
      </c>
      <c r="H102" s="135">
        <v>7</v>
      </c>
      <c r="I102" s="135">
        <v>3</v>
      </c>
      <c r="J102" s="135">
        <v>86</v>
      </c>
      <c r="K102" s="135">
        <v>9</v>
      </c>
      <c r="L102" s="135">
        <v>6</v>
      </c>
      <c r="M102" s="135">
        <v>1</v>
      </c>
      <c r="N102" s="135">
        <v>57</v>
      </c>
      <c r="O102" s="135">
        <v>0</v>
      </c>
      <c r="P102" s="135">
        <v>2</v>
      </c>
      <c r="Q102" s="135">
        <v>0</v>
      </c>
      <c r="R102" s="135">
        <v>5</v>
      </c>
    </row>
    <row r="103" spans="1:19" ht="20.399999999999999">
      <c r="A103" s="133" t="s">
        <v>177</v>
      </c>
      <c r="B103" s="139" t="s">
        <v>5</v>
      </c>
      <c r="C103" s="102">
        <v>58</v>
      </c>
      <c r="D103" s="102">
        <v>70</v>
      </c>
      <c r="E103" s="102">
        <v>43</v>
      </c>
      <c r="F103" s="102">
        <v>555</v>
      </c>
      <c r="G103" s="102">
        <v>29</v>
      </c>
      <c r="H103" s="102">
        <v>41</v>
      </c>
      <c r="I103" s="102">
        <v>25</v>
      </c>
      <c r="J103" s="102">
        <v>329</v>
      </c>
      <c r="K103" s="102">
        <v>19</v>
      </c>
      <c r="L103" s="102">
        <v>25</v>
      </c>
      <c r="M103" s="102">
        <v>10</v>
      </c>
      <c r="N103" s="102">
        <v>161</v>
      </c>
      <c r="O103" s="102">
        <v>10</v>
      </c>
      <c r="P103" s="102">
        <v>4</v>
      </c>
      <c r="Q103" s="102">
        <v>8</v>
      </c>
      <c r="R103" s="102">
        <v>65</v>
      </c>
    </row>
    <row r="104" spans="1:19">
      <c r="A104" s="133"/>
      <c r="B104" s="320" t="s">
        <v>350</v>
      </c>
      <c r="C104" s="102">
        <v>670</v>
      </c>
      <c r="D104" s="102">
        <v>590</v>
      </c>
      <c r="E104" s="102">
        <v>567</v>
      </c>
      <c r="F104" s="102">
        <v>5301</v>
      </c>
      <c r="G104" s="102">
        <v>332</v>
      </c>
      <c r="H104" s="102">
        <v>293</v>
      </c>
      <c r="I104" s="102">
        <v>297</v>
      </c>
      <c r="J104" s="102">
        <v>2712</v>
      </c>
      <c r="K104" s="102">
        <v>293</v>
      </c>
      <c r="L104" s="102">
        <v>259</v>
      </c>
      <c r="M104" s="102">
        <v>219</v>
      </c>
      <c r="N104" s="102">
        <v>2084</v>
      </c>
      <c r="O104" s="102">
        <v>45</v>
      </c>
      <c r="P104" s="102">
        <v>38</v>
      </c>
      <c r="Q104" s="102">
        <v>51</v>
      </c>
      <c r="R104" s="102">
        <v>505</v>
      </c>
      <c r="S104" s="94"/>
    </row>
    <row r="105" spans="1:19">
      <c r="A105" s="140"/>
      <c r="B105" s="141"/>
      <c r="C105" s="141"/>
      <c r="D105" s="141"/>
      <c r="E105" s="142"/>
      <c r="F105" s="142"/>
      <c r="G105" s="141"/>
      <c r="H105" s="141"/>
      <c r="I105" s="142"/>
      <c r="J105" s="142"/>
      <c r="K105" s="141"/>
      <c r="L105" s="141"/>
      <c r="M105" s="142"/>
      <c r="N105" s="142"/>
      <c r="O105" s="141"/>
      <c r="P105" s="141"/>
      <c r="Q105" s="142"/>
      <c r="R105" s="142"/>
      <c r="S105" s="94"/>
    </row>
    <row r="106" spans="1:19" ht="9" customHeight="1">
      <c r="A106" s="143"/>
      <c r="B106" s="144"/>
      <c r="C106" s="144"/>
      <c r="D106" s="144"/>
      <c r="E106" s="145"/>
      <c r="G106" s="144"/>
      <c r="H106" s="144"/>
      <c r="K106" s="144"/>
      <c r="L106" s="144"/>
      <c r="O106" s="144"/>
      <c r="P106" s="144"/>
    </row>
    <row r="107" spans="1:19" ht="12.75" customHeight="1">
      <c r="A107" s="415" t="s">
        <v>274</v>
      </c>
      <c r="B107" s="415"/>
      <c r="C107" s="415"/>
      <c r="D107" s="415"/>
      <c r="E107" s="415"/>
      <c r="F107" s="415"/>
      <c r="G107" s="415"/>
      <c r="H107" s="415"/>
      <c r="I107" s="415"/>
      <c r="J107" s="415"/>
      <c r="K107" s="415"/>
      <c r="L107" s="415"/>
      <c r="M107" s="415"/>
      <c r="N107" s="415"/>
      <c r="O107" s="415"/>
      <c r="P107" s="415"/>
      <c r="Q107" s="415"/>
      <c r="R107" s="415"/>
    </row>
    <row r="108" spans="1:19" ht="12" customHeight="1">
      <c r="A108" s="410" t="s">
        <v>518</v>
      </c>
      <c r="B108" s="410"/>
      <c r="C108" s="410"/>
      <c r="D108" s="410"/>
      <c r="E108" s="410"/>
      <c r="F108" s="410"/>
      <c r="G108" s="410"/>
      <c r="H108" s="410"/>
      <c r="I108" s="410"/>
      <c r="J108" s="410"/>
      <c r="K108" s="410"/>
      <c r="L108" s="410"/>
      <c r="M108" s="410"/>
      <c r="N108" s="128"/>
      <c r="O108" s="128"/>
      <c r="P108" s="128"/>
      <c r="Q108" s="128"/>
    </row>
    <row r="109" spans="1:19">
      <c r="B109" s="146"/>
      <c r="C109" s="146"/>
      <c r="D109" s="146"/>
      <c r="G109" s="146"/>
      <c r="H109" s="146"/>
      <c r="K109" s="146"/>
      <c r="L109" s="146"/>
      <c r="O109" s="146"/>
      <c r="P109" s="146"/>
    </row>
    <row r="110" spans="1:19">
      <c r="B110" s="146"/>
      <c r="C110" s="146"/>
      <c r="D110" s="146"/>
      <c r="G110" s="146"/>
      <c r="H110" s="146"/>
      <c r="K110" s="146"/>
      <c r="L110" s="146"/>
      <c r="O110" s="146"/>
      <c r="P110" s="146"/>
    </row>
    <row r="111" spans="1:19">
      <c r="B111" s="146"/>
      <c r="C111" s="146"/>
      <c r="D111" s="146"/>
      <c r="G111" s="146"/>
      <c r="H111" s="146"/>
      <c r="K111" s="146"/>
      <c r="L111" s="146"/>
      <c r="O111" s="146"/>
      <c r="P111" s="146"/>
    </row>
    <row r="112" spans="1:19">
      <c r="B112" s="146"/>
      <c r="C112" s="146"/>
      <c r="D112" s="146"/>
      <c r="G112" s="146"/>
      <c r="H112" s="146"/>
      <c r="K112" s="146"/>
      <c r="L112" s="146"/>
      <c r="O112" s="146"/>
      <c r="P112" s="146"/>
    </row>
    <row r="113" spans="2:16">
      <c r="B113" s="146"/>
      <c r="C113" s="146"/>
      <c r="D113" s="146"/>
      <c r="G113" s="146"/>
      <c r="H113" s="146"/>
      <c r="K113" s="146"/>
      <c r="L113" s="146"/>
      <c r="O113" s="146"/>
      <c r="P113" s="146"/>
    </row>
    <row r="114" spans="2:16">
      <c r="B114" s="146"/>
      <c r="C114" s="146"/>
      <c r="D114" s="146"/>
      <c r="G114" s="146"/>
      <c r="H114" s="146"/>
      <c r="K114" s="146"/>
      <c r="L114" s="146"/>
      <c r="O114" s="146"/>
      <c r="P114" s="146"/>
    </row>
    <row r="115" spans="2:16">
      <c r="B115" s="146"/>
      <c r="C115" s="146"/>
      <c r="D115" s="146"/>
      <c r="G115" s="146"/>
      <c r="H115" s="146"/>
      <c r="K115" s="146"/>
      <c r="L115" s="146"/>
      <c r="O115" s="146"/>
      <c r="P115" s="146"/>
    </row>
    <row r="116" spans="2:16">
      <c r="B116" s="146"/>
      <c r="C116" s="146"/>
      <c r="D116" s="146"/>
      <c r="G116" s="146"/>
      <c r="H116" s="146"/>
      <c r="K116" s="146"/>
      <c r="L116" s="146"/>
      <c r="O116" s="146"/>
      <c r="P116" s="146"/>
    </row>
    <row r="117" spans="2:16">
      <c r="B117" s="146"/>
      <c r="C117" s="146"/>
      <c r="D117" s="146"/>
      <c r="G117" s="146"/>
      <c r="H117" s="146"/>
      <c r="K117" s="146"/>
      <c r="L117" s="146"/>
      <c r="O117" s="146"/>
      <c r="P117" s="146"/>
    </row>
    <row r="118" spans="2:16">
      <c r="B118" s="146"/>
      <c r="C118" s="146"/>
      <c r="D118" s="146"/>
      <c r="G118" s="146"/>
      <c r="H118" s="146"/>
      <c r="K118" s="146"/>
      <c r="L118" s="146"/>
      <c r="O118" s="146"/>
      <c r="P118" s="146"/>
    </row>
    <row r="119" spans="2:16">
      <c r="B119" s="146"/>
      <c r="C119" s="146"/>
      <c r="D119" s="146"/>
      <c r="G119" s="146"/>
      <c r="H119" s="146"/>
      <c r="K119" s="146"/>
      <c r="L119" s="146"/>
      <c r="O119" s="146"/>
      <c r="P119" s="146"/>
    </row>
    <row r="120" spans="2:16">
      <c r="B120" s="146"/>
      <c r="C120" s="146"/>
      <c r="D120" s="146"/>
      <c r="G120" s="146"/>
      <c r="H120" s="146"/>
      <c r="K120" s="146"/>
      <c r="L120" s="146"/>
      <c r="O120" s="146"/>
      <c r="P120" s="146"/>
    </row>
    <row r="121" spans="2:16">
      <c r="B121" s="146"/>
      <c r="C121" s="146"/>
      <c r="D121" s="146"/>
      <c r="G121" s="146"/>
      <c r="H121" s="146"/>
      <c r="K121" s="146"/>
      <c r="L121" s="146"/>
      <c r="O121" s="146"/>
      <c r="P121" s="146"/>
    </row>
    <row r="122" spans="2:16">
      <c r="B122" s="146"/>
      <c r="C122" s="146"/>
      <c r="D122" s="146"/>
      <c r="G122" s="146"/>
      <c r="H122" s="146"/>
      <c r="K122" s="146"/>
      <c r="L122" s="146"/>
      <c r="O122" s="146"/>
      <c r="P122" s="146"/>
    </row>
    <row r="123" spans="2:16">
      <c r="B123" s="146"/>
      <c r="C123" s="146"/>
      <c r="D123" s="146"/>
      <c r="G123" s="146"/>
      <c r="H123" s="146"/>
      <c r="K123" s="146"/>
      <c r="L123" s="146"/>
      <c r="O123" s="146"/>
      <c r="P123" s="146"/>
    </row>
    <row r="124" spans="2:16">
      <c r="B124" s="146"/>
      <c r="C124" s="146"/>
      <c r="D124" s="146"/>
      <c r="G124" s="146"/>
      <c r="H124" s="146"/>
      <c r="K124" s="146"/>
      <c r="L124" s="146"/>
      <c r="O124" s="146"/>
      <c r="P124" s="146"/>
    </row>
    <row r="125" spans="2:16">
      <c r="B125" s="146"/>
      <c r="C125" s="146"/>
      <c r="D125" s="146"/>
      <c r="G125" s="146"/>
      <c r="H125" s="146"/>
      <c r="K125" s="146"/>
      <c r="L125" s="146"/>
      <c r="O125" s="146"/>
      <c r="P125" s="146"/>
    </row>
    <row r="126" spans="2:16">
      <c r="B126" s="146"/>
      <c r="C126" s="146"/>
      <c r="D126" s="146"/>
      <c r="G126" s="146"/>
      <c r="H126" s="146"/>
      <c r="K126" s="146"/>
      <c r="L126" s="146"/>
      <c r="O126" s="146"/>
      <c r="P126" s="146"/>
    </row>
    <row r="127" spans="2:16">
      <c r="B127" s="146"/>
      <c r="C127" s="146"/>
      <c r="D127" s="146"/>
      <c r="G127" s="146"/>
      <c r="H127" s="146"/>
      <c r="K127" s="146"/>
      <c r="L127" s="146"/>
      <c r="O127" s="146"/>
      <c r="P127" s="146"/>
    </row>
    <row r="128" spans="2:16">
      <c r="B128" s="146"/>
      <c r="C128" s="146"/>
      <c r="D128" s="146"/>
      <c r="G128" s="146"/>
      <c r="H128" s="146"/>
      <c r="K128" s="146"/>
      <c r="L128" s="146"/>
      <c r="O128" s="146"/>
      <c r="P128" s="146"/>
    </row>
    <row r="129" spans="2:16">
      <c r="B129" s="146"/>
      <c r="C129" s="146"/>
      <c r="D129" s="146"/>
      <c r="G129" s="146"/>
      <c r="H129" s="146"/>
      <c r="K129" s="146"/>
      <c r="L129" s="146"/>
      <c r="O129" s="146"/>
      <c r="P129" s="146"/>
    </row>
    <row r="130" spans="2:16">
      <c r="B130" s="146"/>
      <c r="C130" s="146"/>
      <c r="D130" s="146"/>
      <c r="G130" s="146"/>
      <c r="H130" s="146"/>
      <c r="K130" s="146"/>
      <c r="L130" s="146"/>
      <c r="O130" s="146"/>
      <c r="P130" s="146"/>
    </row>
    <row r="131" spans="2:16">
      <c r="B131" s="146"/>
      <c r="C131" s="146"/>
      <c r="D131" s="146"/>
      <c r="G131" s="146"/>
      <c r="H131" s="146"/>
      <c r="K131" s="146"/>
      <c r="L131" s="146"/>
      <c r="O131" s="146"/>
      <c r="P131" s="146"/>
    </row>
    <row r="132" spans="2:16">
      <c r="B132" s="146"/>
      <c r="C132" s="146"/>
      <c r="D132" s="146"/>
      <c r="G132" s="146"/>
      <c r="H132" s="146"/>
      <c r="K132" s="146"/>
      <c r="L132" s="146"/>
      <c r="O132" s="146"/>
      <c r="P132" s="146"/>
    </row>
    <row r="133" spans="2:16">
      <c r="B133" s="146"/>
      <c r="C133" s="146"/>
      <c r="D133" s="146"/>
      <c r="G133" s="146"/>
      <c r="H133" s="146"/>
      <c r="K133" s="146"/>
      <c r="L133" s="146"/>
      <c r="O133" s="146"/>
      <c r="P133" s="146"/>
    </row>
    <row r="134" spans="2:16">
      <c r="B134" s="146"/>
      <c r="C134" s="146"/>
      <c r="D134" s="146"/>
      <c r="G134" s="146"/>
      <c r="H134" s="146"/>
      <c r="K134" s="146"/>
      <c r="L134" s="146"/>
      <c r="O134" s="146"/>
      <c r="P134" s="146"/>
    </row>
    <row r="135" spans="2:16">
      <c r="B135" s="146"/>
      <c r="C135" s="146"/>
      <c r="D135" s="146"/>
      <c r="G135" s="146"/>
      <c r="H135" s="146"/>
      <c r="K135" s="146"/>
      <c r="L135" s="146"/>
      <c r="O135" s="146"/>
      <c r="P135" s="146"/>
    </row>
    <row r="136" spans="2:16">
      <c r="B136" s="146"/>
      <c r="C136" s="146"/>
      <c r="D136" s="146"/>
      <c r="G136" s="146"/>
      <c r="H136" s="146"/>
      <c r="K136" s="146"/>
      <c r="L136" s="146"/>
      <c r="O136" s="146"/>
      <c r="P136" s="146"/>
    </row>
    <row r="137" spans="2:16">
      <c r="B137" s="146"/>
      <c r="C137" s="146"/>
      <c r="D137" s="146"/>
      <c r="G137" s="146"/>
      <c r="H137" s="146"/>
      <c r="K137" s="146"/>
      <c r="L137" s="146"/>
      <c r="O137" s="146"/>
      <c r="P137" s="146"/>
    </row>
    <row r="138" spans="2:16">
      <c r="B138" s="146"/>
      <c r="C138" s="146"/>
      <c r="D138" s="146"/>
      <c r="G138" s="146"/>
      <c r="H138" s="146"/>
      <c r="K138" s="146"/>
      <c r="L138" s="146"/>
      <c r="O138" s="146"/>
      <c r="P138" s="146"/>
    </row>
    <row r="139" spans="2:16">
      <c r="B139" s="146"/>
      <c r="C139" s="146"/>
      <c r="D139" s="146"/>
      <c r="G139" s="146"/>
      <c r="H139" s="146"/>
      <c r="K139" s="146"/>
      <c r="L139" s="146"/>
      <c r="O139" s="146"/>
      <c r="P139" s="146"/>
    </row>
    <row r="140" spans="2:16">
      <c r="B140" s="146"/>
      <c r="C140" s="146"/>
      <c r="D140" s="146"/>
      <c r="G140" s="146"/>
      <c r="H140" s="146"/>
      <c r="K140" s="146"/>
      <c r="L140" s="146"/>
      <c r="O140" s="146"/>
      <c r="P140" s="146"/>
    </row>
    <row r="141" spans="2:16">
      <c r="B141" s="146"/>
      <c r="C141" s="146"/>
      <c r="D141" s="146"/>
      <c r="G141" s="146"/>
      <c r="H141" s="146"/>
      <c r="K141" s="146"/>
      <c r="L141" s="146"/>
      <c r="O141" s="146"/>
      <c r="P141" s="146"/>
    </row>
    <row r="142" spans="2:16">
      <c r="B142" s="146"/>
      <c r="C142" s="146"/>
      <c r="D142" s="146"/>
      <c r="G142" s="146"/>
      <c r="H142" s="146"/>
      <c r="K142" s="146"/>
      <c r="L142" s="146"/>
      <c r="O142" s="146"/>
      <c r="P142" s="146"/>
    </row>
    <row r="143" spans="2:16">
      <c r="B143" s="146"/>
      <c r="C143" s="146"/>
      <c r="D143" s="146"/>
      <c r="G143" s="146"/>
      <c r="H143" s="146"/>
      <c r="K143" s="146"/>
      <c r="L143" s="146"/>
      <c r="O143" s="146"/>
      <c r="P143" s="146"/>
    </row>
    <row r="144" spans="2:16">
      <c r="B144" s="146"/>
      <c r="C144" s="146"/>
      <c r="D144" s="146"/>
      <c r="G144" s="146"/>
      <c r="H144" s="146"/>
      <c r="K144" s="146"/>
      <c r="L144" s="146"/>
      <c r="O144" s="146"/>
      <c r="P144" s="146"/>
    </row>
    <row r="145" spans="2:16">
      <c r="B145" s="146"/>
      <c r="C145" s="146"/>
      <c r="D145" s="146"/>
      <c r="G145" s="146"/>
      <c r="H145" s="146"/>
      <c r="K145" s="146"/>
      <c r="L145" s="146"/>
      <c r="O145" s="146"/>
      <c r="P145" s="146"/>
    </row>
    <row r="146" spans="2:16">
      <c r="B146" s="146"/>
      <c r="C146" s="146"/>
      <c r="D146" s="146"/>
      <c r="G146" s="146"/>
      <c r="H146" s="146"/>
      <c r="K146" s="146"/>
      <c r="L146" s="146"/>
      <c r="O146" s="146"/>
      <c r="P146" s="146"/>
    </row>
    <row r="147" spans="2:16">
      <c r="B147" s="146"/>
      <c r="C147" s="146"/>
      <c r="D147" s="146"/>
      <c r="G147" s="146"/>
      <c r="H147" s="146"/>
      <c r="K147" s="146"/>
      <c r="L147" s="146"/>
      <c r="O147" s="146"/>
      <c r="P147" s="146"/>
    </row>
    <row r="148" spans="2:16">
      <c r="B148" s="146"/>
      <c r="C148" s="146"/>
      <c r="D148" s="146"/>
      <c r="G148" s="146"/>
      <c r="H148" s="146"/>
      <c r="K148" s="146"/>
      <c r="L148" s="146"/>
      <c r="O148" s="146"/>
      <c r="P148" s="146"/>
    </row>
    <row r="149" spans="2:16">
      <c r="B149" s="146"/>
      <c r="C149" s="146"/>
      <c r="D149" s="146"/>
      <c r="G149" s="146"/>
      <c r="H149" s="146"/>
      <c r="K149" s="146"/>
      <c r="L149" s="146"/>
      <c r="O149" s="146"/>
      <c r="P149" s="146"/>
    </row>
    <row r="150" spans="2:16">
      <c r="B150" s="146"/>
      <c r="C150" s="146"/>
      <c r="D150" s="146"/>
      <c r="G150" s="146"/>
      <c r="H150" s="146"/>
      <c r="K150" s="146"/>
      <c r="L150" s="146"/>
      <c r="O150" s="146"/>
      <c r="P150" s="146"/>
    </row>
    <row r="151" spans="2:16">
      <c r="B151" s="146"/>
      <c r="C151" s="146"/>
      <c r="D151" s="146"/>
      <c r="G151" s="146"/>
      <c r="H151" s="146"/>
      <c r="K151" s="146"/>
      <c r="L151" s="146"/>
      <c r="O151" s="146"/>
      <c r="P151" s="146"/>
    </row>
    <row r="152" spans="2:16">
      <c r="B152" s="146"/>
      <c r="C152" s="146"/>
      <c r="D152" s="146"/>
      <c r="G152" s="146"/>
      <c r="H152" s="146"/>
      <c r="K152" s="146"/>
      <c r="L152" s="146"/>
      <c r="O152" s="146"/>
      <c r="P152" s="146"/>
    </row>
    <row r="153" spans="2:16">
      <c r="B153" s="146"/>
      <c r="C153" s="146"/>
      <c r="D153" s="146"/>
      <c r="G153" s="146"/>
      <c r="H153" s="146"/>
      <c r="K153" s="146"/>
      <c r="L153" s="146"/>
      <c r="O153" s="146"/>
      <c r="P153" s="146"/>
    </row>
    <row r="154" spans="2:16">
      <c r="B154" s="146"/>
      <c r="C154" s="146"/>
      <c r="D154" s="146"/>
      <c r="G154" s="146"/>
      <c r="H154" s="146"/>
      <c r="K154" s="146"/>
      <c r="L154" s="146"/>
      <c r="O154" s="146"/>
      <c r="P154" s="146"/>
    </row>
    <row r="155" spans="2:16">
      <c r="B155" s="146"/>
      <c r="C155" s="146"/>
      <c r="D155" s="146"/>
      <c r="G155" s="146"/>
      <c r="H155" s="146"/>
      <c r="K155" s="146"/>
      <c r="L155" s="146"/>
      <c r="O155" s="146"/>
      <c r="P155" s="146"/>
    </row>
    <row r="156" spans="2:16">
      <c r="B156" s="146"/>
      <c r="C156" s="146"/>
      <c r="D156" s="146"/>
      <c r="G156" s="146"/>
      <c r="H156" s="146"/>
      <c r="K156" s="146"/>
      <c r="L156" s="146"/>
      <c r="O156" s="146"/>
      <c r="P156" s="146"/>
    </row>
    <row r="157" spans="2:16">
      <c r="B157" s="146"/>
      <c r="C157" s="146"/>
      <c r="D157" s="146"/>
      <c r="G157" s="146"/>
      <c r="H157" s="146"/>
      <c r="K157" s="146"/>
      <c r="L157" s="146"/>
      <c r="O157" s="146"/>
      <c r="P157" s="146"/>
    </row>
    <row r="158" spans="2:16">
      <c r="B158" s="146"/>
      <c r="C158" s="146"/>
      <c r="D158" s="146"/>
      <c r="G158" s="146"/>
      <c r="H158" s="146"/>
      <c r="K158" s="146"/>
      <c r="L158" s="146"/>
      <c r="O158" s="146"/>
      <c r="P158" s="146"/>
    </row>
    <row r="159" spans="2:16">
      <c r="B159" s="146"/>
      <c r="C159" s="146"/>
      <c r="D159" s="146"/>
      <c r="G159" s="146"/>
      <c r="H159" s="146"/>
      <c r="K159" s="146"/>
      <c r="L159" s="146"/>
      <c r="O159" s="146"/>
      <c r="P159" s="146"/>
    </row>
    <row r="160" spans="2:16">
      <c r="B160" s="146"/>
      <c r="C160" s="146"/>
      <c r="D160" s="146"/>
      <c r="G160" s="146"/>
      <c r="H160" s="146"/>
      <c r="K160" s="146"/>
      <c r="L160" s="146"/>
      <c r="O160" s="146"/>
      <c r="P160" s="146"/>
    </row>
    <row r="161" spans="2:16">
      <c r="B161" s="146"/>
      <c r="C161" s="146"/>
      <c r="D161" s="146"/>
      <c r="G161" s="146"/>
      <c r="H161" s="146"/>
      <c r="K161" s="146"/>
      <c r="L161" s="146"/>
      <c r="O161" s="146"/>
      <c r="P161" s="146"/>
    </row>
    <row r="162" spans="2:16">
      <c r="B162" s="146"/>
      <c r="C162" s="146"/>
      <c r="D162" s="146"/>
      <c r="G162" s="146"/>
      <c r="H162" s="146"/>
      <c r="K162" s="146"/>
      <c r="L162" s="146"/>
      <c r="O162" s="146"/>
      <c r="P162" s="146"/>
    </row>
    <row r="163" spans="2:16">
      <c r="B163" s="146"/>
      <c r="C163" s="146"/>
      <c r="D163" s="146"/>
      <c r="G163" s="146"/>
      <c r="H163" s="146"/>
      <c r="K163" s="146"/>
      <c r="L163" s="146"/>
      <c r="O163" s="146"/>
      <c r="P163" s="146"/>
    </row>
    <row r="164" spans="2:16">
      <c r="B164" s="146"/>
      <c r="C164" s="146"/>
      <c r="D164" s="146"/>
      <c r="G164" s="146"/>
      <c r="H164" s="146"/>
      <c r="K164" s="146"/>
      <c r="L164" s="146"/>
      <c r="O164" s="146"/>
      <c r="P164" s="146"/>
    </row>
    <row r="165" spans="2:16">
      <c r="B165" s="147"/>
      <c r="C165" s="147"/>
      <c r="D165" s="147"/>
      <c r="G165" s="147"/>
      <c r="H165" s="147"/>
      <c r="K165" s="147"/>
      <c r="L165" s="147"/>
      <c r="O165" s="147"/>
      <c r="P165" s="147"/>
    </row>
    <row r="166" spans="2:16">
      <c r="B166" s="147"/>
      <c r="C166" s="147"/>
      <c r="D166" s="147"/>
      <c r="G166" s="147"/>
      <c r="H166" s="147"/>
      <c r="K166" s="147"/>
      <c r="L166" s="147"/>
      <c r="O166" s="147"/>
      <c r="P166" s="147"/>
    </row>
    <row r="167" spans="2:16">
      <c r="B167" s="147"/>
      <c r="C167" s="147"/>
      <c r="D167" s="147"/>
      <c r="G167" s="147"/>
      <c r="H167" s="147"/>
      <c r="K167" s="147"/>
      <c r="L167" s="147"/>
      <c r="O167" s="147"/>
      <c r="P167" s="147"/>
    </row>
    <row r="168" spans="2:16">
      <c r="B168" s="147"/>
      <c r="C168" s="147"/>
      <c r="D168" s="147"/>
      <c r="G168" s="147"/>
      <c r="H168" s="147"/>
      <c r="K168" s="147"/>
      <c r="L168" s="147"/>
      <c r="O168" s="147"/>
      <c r="P168" s="147"/>
    </row>
    <row r="169" spans="2:16">
      <c r="B169" s="147"/>
      <c r="C169" s="147"/>
      <c r="D169" s="147"/>
      <c r="G169" s="147"/>
      <c r="H169" s="147"/>
      <c r="K169" s="147"/>
      <c r="L169" s="147"/>
      <c r="O169" s="147"/>
      <c r="P169" s="147"/>
    </row>
    <row r="170" spans="2:16">
      <c r="B170" s="147"/>
      <c r="C170" s="147"/>
      <c r="D170" s="147"/>
      <c r="G170" s="147"/>
      <c r="H170" s="147"/>
      <c r="K170" s="147"/>
      <c r="L170" s="147"/>
      <c r="O170" s="147"/>
      <c r="P170" s="147"/>
    </row>
    <row r="171" spans="2:16">
      <c r="B171" s="147"/>
      <c r="C171" s="147"/>
      <c r="D171" s="147"/>
      <c r="G171" s="147"/>
      <c r="H171" s="147"/>
      <c r="K171" s="147"/>
      <c r="L171" s="147"/>
      <c r="O171" s="147"/>
      <c r="P171" s="147"/>
    </row>
    <row r="172" spans="2:16">
      <c r="B172" s="147"/>
      <c r="C172" s="147"/>
      <c r="D172" s="147"/>
      <c r="G172" s="147"/>
      <c r="H172" s="147"/>
      <c r="K172" s="147"/>
      <c r="L172" s="147"/>
      <c r="O172" s="147"/>
      <c r="P172" s="147"/>
    </row>
    <row r="173" spans="2:16">
      <c r="B173" s="147"/>
      <c r="C173" s="147"/>
      <c r="D173" s="147"/>
      <c r="G173" s="147"/>
      <c r="H173" s="147"/>
      <c r="K173" s="147"/>
      <c r="L173" s="147"/>
      <c r="O173" s="147"/>
      <c r="P173" s="147"/>
    </row>
    <row r="174" spans="2:16">
      <c r="B174" s="147"/>
      <c r="C174" s="147"/>
      <c r="D174" s="147"/>
      <c r="G174" s="147"/>
      <c r="H174" s="147"/>
      <c r="K174" s="147"/>
      <c r="L174" s="147"/>
      <c r="O174" s="147"/>
      <c r="P174" s="147"/>
    </row>
    <row r="175" spans="2:16">
      <c r="B175" s="147"/>
      <c r="C175" s="147"/>
      <c r="D175" s="147"/>
      <c r="G175" s="147"/>
      <c r="H175" s="147"/>
      <c r="K175" s="147"/>
      <c r="L175" s="147"/>
      <c r="O175" s="147"/>
      <c r="P175" s="147"/>
    </row>
    <row r="176" spans="2:16">
      <c r="B176" s="147"/>
      <c r="C176" s="147"/>
      <c r="D176" s="147"/>
      <c r="G176" s="147"/>
      <c r="H176" s="147"/>
      <c r="K176" s="147"/>
      <c r="L176" s="147"/>
      <c r="O176" s="147"/>
      <c r="P176" s="147"/>
    </row>
    <row r="177" spans="2:16">
      <c r="B177" s="147"/>
      <c r="C177" s="147"/>
      <c r="D177" s="147"/>
      <c r="G177" s="147"/>
      <c r="H177" s="147"/>
      <c r="K177" s="147"/>
      <c r="L177" s="147"/>
      <c r="O177" s="147"/>
      <c r="P177" s="147"/>
    </row>
    <row r="178" spans="2:16">
      <c r="B178" s="147"/>
      <c r="C178" s="147"/>
      <c r="D178" s="147"/>
      <c r="G178" s="147"/>
      <c r="H178" s="147"/>
      <c r="K178" s="147"/>
      <c r="L178" s="147"/>
      <c r="O178" s="147"/>
      <c r="P178" s="147"/>
    </row>
    <row r="179" spans="2:16">
      <c r="B179" s="147"/>
      <c r="C179" s="147"/>
      <c r="D179" s="147"/>
      <c r="G179" s="147"/>
      <c r="H179" s="147"/>
      <c r="K179" s="147"/>
      <c r="L179" s="147"/>
      <c r="O179" s="147"/>
      <c r="P179" s="147"/>
    </row>
    <row r="180" spans="2:16">
      <c r="B180" s="147"/>
      <c r="C180" s="147"/>
      <c r="D180" s="147"/>
      <c r="G180" s="147"/>
      <c r="H180" s="147"/>
      <c r="K180" s="147"/>
      <c r="L180" s="147"/>
      <c r="O180" s="147"/>
      <c r="P180" s="147"/>
    </row>
  </sheetData>
  <mergeCells count="10">
    <mergeCell ref="A1:L1"/>
    <mergeCell ref="A108:M108"/>
    <mergeCell ref="A5:B6"/>
    <mergeCell ref="B3:R3"/>
    <mergeCell ref="F4:R4"/>
    <mergeCell ref="A107:R107"/>
    <mergeCell ref="C5:F5"/>
    <mergeCell ref="G5:J5"/>
    <mergeCell ref="K5:N5"/>
    <mergeCell ref="O5:R5"/>
  </mergeCells>
  <phoneticPr fontId="4" type="noConversion"/>
  <pageMargins left="0.19685039370078741" right="0" top="0" bottom="0" header="0" footer="0"/>
  <pageSetup paperSize="9" scale="51" orientation="portrait" r:id="rId1"/>
  <headerFooter alignWithMargins="0"/>
  <rowBreaks count="1" manualBreakCount="1">
    <brk id="63"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HA80"/>
  <sheetViews>
    <sheetView showGridLines="0" zoomScaleNormal="100" workbookViewId="0">
      <selection sqref="A1:L1"/>
    </sheetView>
  </sheetViews>
  <sheetFormatPr baseColWidth="10" defaultColWidth="11.44140625" defaultRowHeight="12"/>
  <cols>
    <col min="1" max="1" width="24.109375" style="90" customWidth="1"/>
    <col min="2" max="2" width="7.5546875" style="90" customWidth="1"/>
    <col min="3" max="3" width="8.6640625" style="90" customWidth="1"/>
    <col min="4" max="4" width="8.33203125" style="90" customWidth="1"/>
    <col min="5" max="5" width="13.109375" style="90" customWidth="1"/>
    <col min="6" max="6" width="7.33203125" style="90" customWidth="1"/>
    <col min="7" max="8" width="8.6640625" style="90" customWidth="1"/>
    <col min="9" max="9" width="13.6640625" style="90" customWidth="1"/>
    <col min="10" max="12" width="9.5546875" style="90" bestFit="1" customWidth="1"/>
    <col min="13" max="13" width="14.6640625" style="90" customWidth="1"/>
    <col min="14" max="14" width="7.5546875" style="90" customWidth="1"/>
    <col min="15" max="16" width="8.6640625" style="90" customWidth="1"/>
    <col min="17" max="17" width="12.5546875" style="90" customWidth="1"/>
    <col min="18" max="18" width="7.33203125" style="90" customWidth="1"/>
    <col min="19" max="19" width="8.6640625" style="90" customWidth="1"/>
    <col min="20" max="20" width="9" style="90" customWidth="1"/>
    <col min="21" max="21" width="13.44140625" style="90" customWidth="1"/>
    <col min="22" max="22" width="14" style="90" bestFit="1" customWidth="1"/>
    <col min="23" max="16384" width="11.44140625" style="90"/>
  </cols>
  <sheetData>
    <row r="1" spans="1:209" ht="18" customHeight="1">
      <c r="A1" s="398" t="s">
        <v>179</v>
      </c>
      <c r="B1" s="398"/>
      <c r="C1" s="398"/>
      <c r="D1" s="398"/>
      <c r="E1" s="398"/>
      <c r="F1" s="398"/>
      <c r="G1" s="398"/>
      <c r="H1" s="398"/>
      <c r="I1" s="398"/>
      <c r="J1" s="398"/>
      <c r="K1" s="398"/>
      <c r="L1" s="398"/>
      <c r="M1" s="126"/>
      <c r="N1" s="126"/>
      <c r="O1" s="126"/>
      <c r="P1" s="126"/>
      <c r="Q1" s="126"/>
      <c r="R1" s="126"/>
      <c r="S1" s="126"/>
      <c r="U1" s="304" t="s">
        <v>180</v>
      </c>
      <c r="V1" s="115"/>
      <c r="W1" s="115"/>
      <c r="X1" s="115"/>
      <c r="Y1" s="115"/>
      <c r="Z1" s="115"/>
    </row>
    <row r="2" spans="1:209">
      <c r="S2" s="126"/>
    </row>
    <row r="3" spans="1:209" s="91" customFormat="1" ht="24" customHeight="1">
      <c r="A3" s="420" t="s">
        <v>263</v>
      </c>
      <c r="B3" s="420"/>
      <c r="C3" s="420"/>
      <c r="D3" s="420"/>
      <c r="E3" s="420"/>
      <c r="F3" s="420"/>
      <c r="G3" s="420"/>
      <c r="H3" s="420"/>
      <c r="I3" s="420"/>
      <c r="J3" s="420"/>
      <c r="K3" s="420"/>
      <c r="L3" s="420"/>
      <c r="M3" s="420"/>
      <c r="N3" s="420"/>
      <c r="O3" s="420"/>
      <c r="P3" s="420"/>
      <c r="Q3" s="420"/>
      <c r="R3" s="420"/>
      <c r="S3" s="420"/>
      <c r="T3" s="421"/>
      <c r="U3" s="421"/>
    </row>
    <row r="4" spans="1:209" s="95" customFormat="1" ht="11.1" customHeight="1">
      <c r="A4" s="305" t="s">
        <v>557</v>
      </c>
      <c r="B4" s="117"/>
      <c r="C4" s="117"/>
      <c r="D4" s="117"/>
      <c r="E4" s="117"/>
      <c r="F4" s="117"/>
      <c r="G4" s="117"/>
      <c r="H4" s="117"/>
      <c r="I4" s="422"/>
      <c r="J4" s="422"/>
      <c r="K4" s="422"/>
      <c r="L4" s="422"/>
      <c r="M4" s="422"/>
      <c r="N4" s="422"/>
      <c r="O4" s="422"/>
      <c r="P4" s="422"/>
      <c r="Q4" s="422"/>
      <c r="R4" s="321"/>
      <c r="S4" s="321"/>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D4" s="94"/>
      <c r="EE4" s="94"/>
      <c r="EF4" s="94"/>
      <c r="EG4" s="94"/>
      <c r="EH4" s="94"/>
      <c r="EI4" s="94"/>
      <c r="EJ4" s="94"/>
      <c r="EK4" s="94"/>
      <c r="EL4" s="94"/>
      <c r="EM4" s="94"/>
      <c r="EN4" s="94"/>
      <c r="EO4" s="94"/>
      <c r="EP4" s="94"/>
      <c r="EQ4" s="94"/>
      <c r="ER4" s="94"/>
      <c r="ES4" s="94"/>
      <c r="ET4" s="94"/>
      <c r="EU4" s="94"/>
      <c r="EV4" s="94"/>
      <c r="EW4" s="94"/>
      <c r="EX4" s="94"/>
      <c r="EY4" s="94"/>
      <c r="EZ4" s="94"/>
      <c r="FA4" s="94"/>
      <c r="FB4" s="94"/>
      <c r="FC4" s="94"/>
      <c r="FD4" s="94"/>
      <c r="FE4" s="94"/>
      <c r="FF4" s="94"/>
      <c r="FG4" s="94"/>
      <c r="FH4" s="94"/>
      <c r="FI4" s="94"/>
      <c r="FJ4" s="94"/>
      <c r="FK4" s="94"/>
      <c r="FL4" s="94"/>
      <c r="FM4" s="94"/>
      <c r="FN4" s="94"/>
      <c r="FO4" s="94"/>
      <c r="FP4" s="94"/>
      <c r="FQ4" s="94"/>
      <c r="FR4" s="94"/>
      <c r="FS4" s="94"/>
      <c r="FT4" s="94"/>
      <c r="FU4" s="94"/>
      <c r="FV4" s="94"/>
      <c r="FW4" s="94"/>
      <c r="FX4" s="94"/>
      <c r="FY4" s="94"/>
      <c r="FZ4" s="94"/>
      <c r="GA4" s="94"/>
      <c r="GB4" s="94"/>
      <c r="GC4" s="94"/>
      <c r="GD4" s="94"/>
      <c r="GE4" s="94"/>
      <c r="GF4" s="94"/>
      <c r="GG4" s="94"/>
      <c r="GH4" s="94"/>
      <c r="GI4" s="94"/>
      <c r="GJ4" s="94"/>
      <c r="GK4" s="94"/>
      <c r="GL4" s="94"/>
      <c r="GM4" s="94"/>
      <c r="GN4" s="94"/>
      <c r="GO4" s="94"/>
      <c r="GP4" s="94"/>
      <c r="GQ4" s="94"/>
      <c r="GR4" s="94"/>
      <c r="GS4" s="94"/>
      <c r="GT4" s="94"/>
      <c r="GU4" s="94"/>
      <c r="GV4" s="94"/>
      <c r="GW4" s="94"/>
      <c r="GX4" s="94"/>
      <c r="GY4" s="94"/>
      <c r="GZ4" s="94"/>
      <c r="HA4" s="94"/>
    </row>
    <row r="5" spans="1:209" s="96" customFormat="1" ht="24" customHeight="1">
      <c r="A5" s="403" t="s">
        <v>178</v>
      </c>
      <c r="B5" s="405" t="s">
        <v>246</v>
      </c>
      <c r="C5" s="406"/>
      <c r="D5" s="406"/>
      <c r="E5" s="406"/>
      <c r="F5" s="406"/>
      <c r="G5" s="406"/>
      <c r="H5" s="406"/>
      <c r="I5" s="406"/>
      <c r="J5" s="406"/>
      <c r="K5" s="406"/>
      <c r="L5" s="406"/>
      <c r="M5" s="406"/>
      <c r="N5" s="406"/>
      <c r="O5" s="406"/>
      <c r="P5" s="406"/>
      <c r="Q5" s="406"/>
      <c r="R5" s="406"/>
      <c r="S5" s="406"/>
      <c r="T5" s="406"/>
      <c r="U5" s="407"/>
    </row>
    <row r="6" spans="1:209" s="96" customFormat="1" ht="27.75" customHeight="1">
      <c r="A6" s="423"/>
      <c r="B6" s="425" t="s">
        <v>270</v>
      </c>
      <c r="C6" s="425"/>
      <c r="D6" s="425"/>
      <c r="E6" s="425"/>
      <c r="F6" s="429" t="s">
        <v>258</v>
      </c>
      <c r="G6" s="430"/>
      <c r="H6" s="430"/>
      <c r="I6" s="430"/>
      <c r="J6" s="430"/>
      <c r="K6" s="430"/>
      <c r="L6" s="430"/>
      <c r="M6" s="430"/>
      <c r="N6" s="430"/>
      <c r="O6" s="430"/>
      <c r="P6" s="430"/>
      <c r="Q6" s="430"/>
      <c r="R6" s="432" t="s">
        <v>259</v>
      </c>
      <c r="S6" s="433"/>
      <c r="T6" s="433"/>
      <c r="U6" s="434"/>
    </row>
    <row r="7" spans="1:209" s="96" customFormat="1" ht="29.25" customHeight="1">
      <c r="A7" s="423"/>
      <c r="B7" s="425"/>
      <c r="C7" s="425"/>
      <c r="D7" s="425"/>
      <c r="E7" s="425"/>
      <c r="F7" s="426" t="s">
        <v>247</v>
      </c>
      <c r="G7" s="427"/>
      <c r="H7" s="427"/>
      <c r="I7" s="428"/>
      <c r="J7" s="429" t="s">
        <v>248</v>
      </c>
      <c r="K7" s="430"/>
      <c r="L7" s="430"/>
      <c r="M7" s="431"/>
      <c r="N7" s="429" t="s">
        <v>485</v>
      </c>
      <c r="O7" s="430"/>
      <c r="P7" s="430"/>
      <c r="Q7" s="430"/>
      <c r="R7" s="435"/>
      <c r="S7" s="436"/>
      <c r="T7" s="436"/>
      <c r="U7" s="437"/>
    </row>
    <row r="8" spans="1:209" s="96" customFormat="1" ht="42" customHeight="1">
      <c r="A8" s="424"/>
      <c r="B8" s="301" t="s">
        <v>505</v>
      </c>
      <c r="C8" s="301" t="s">
        <v>506</v>
      </c>
      <c r="D8" s="301" t="s">
        <v>507</v>
      </c>
      <c r="E8" s="302" t="s">
        <v>509</v>
      </c>
      <c r="F8" s="301" t="s">
        <v>505</v>
      </c>
      <c r="G8" s="301" t="s">
        <v>506</v>
      </c>
      <c r="H8" s="301" t="s">
        <v>507</v>
      </c>
      <c r="I8" s="302" t="s">
        <v>509</v>
      </c>
      <c r="J8" s="301" t="s">
        <v>505</v>
      </c>
      <c r="K8" s="301" t="s">
        <v>506</v>
      </c>
      <c r="L8" s="301" t="s">
        <v>507</v>
      </c>
      <c r="M8" s="302" t="s">
        <v>509</v>
      </c>
      <c r="N8" s="301" t="s">
        <v>505</v>
      </c>
      <c r="O8" s="301" t="s">
        <v>506</v>
      </c>
      <c r="P8" s="301" t="s">
        <v>507</v>
      </c>
      <c r="Q8" s="302" t="s">
        <v>509</v>
      </c>
      <c r="R8" s="301" t="s">
        <v>505</v>
      </c>
      <c r="S8" s="301" t="s">
        <v>506</v>
      </c>
      <c r="T8" s="301" t="s">
        <v>507</v>
      </c>
      <c r="U8" s="302" t="s">
        <v>509</v>
      </c>
    </row>
    <row r="9" spans="1:209" s="96" customFormat="1" ht="18" customHeight="1">
      <c r="A9" s="119"/>
      <c r="B9" s="119"/>
      <c r="C9" s="119"/>
      <c r="D9" s="120"/>
      <c r="E9" s="120"/>
      <c r="F9" s="119"/>
      <c r="G9" s="119"/>
      <c r="H9" s="120"/>
      <c r="I9" s="120"/>
      <c r="J9" s="119"/>
      <c r="K9" s="119"/>
      <c r="L9" s="120"/>
      <c r="M9" s="120"/>
      <c r="N9" s="119"/>
      <c r="O9" s="119"/>
      <c r="P9" s="300"/>
      <c r="Q9" s="300"/>
      <c r="R9" s="119"/>
      <c r="S9" s="119"/>
      <c r="T9" s="120"/>
      <c r="U9" s="120"/>
    </row>
    <row r="10" spans="1:209" s="91" customFormat="1" ht="13.5" customHeight="1">
      <c r="A10" s="100" t="s">
        <v>193</v>
      </c>
      <c r="B10" s="100">
        <v>34801</v>
      </c>
      <c r="C10" s="100">
        <v>37955</v>
      </c>
      <c r="D10" s="100">
        <v>33136</v>
      </c>
      <c r="E10" s="100">
        <v>376219</v>
      </c>
      <c r="F10" s="100">
        <v>12073</v>
      </c>
      <c r="G10" s="100">
        <v>13964</v>
      </c>
      <c r="H10" s="100">
        <v>12072</v>
      </c>
      <c r="I10" s="100">
        <v>132576</v>
      </c>
      <c r="J10" s="100">
        <v>171497961.98000002</v>
      </c>
      <c r="K10" s="100">
        <v>206224774.98999998</v>
      </c>
      <c r="L10" s="100">
        <v>162963675.77000004</v>
      </c>
      <c r="M10" s="100">
        <v>2087144579.48</v>
      </c>
      <c r="N10" s="100">
        <v>14205.082579309204</v>
      </c>
      <c r="O10" s="100">
        <v>14768.316742337438</v>
      </c>
      <c r="P10" s="101">
        <v>13499.310451457923</v>
      </c>
      <c r="Q10" s="101">
        <v>15743.004612297851</v>
      </c>
      <c r="R10" s="100">
        <v>10670</v>
      </c>
      <c r="S10" s="100">
        <v>11585</v>
      </c>
      <c r="T10" s="100">
        <v>10097</v>
      </c>
      <c r="U10" s="100">
        <v>121281</v>
      </c>
    </row>
    <row r="11" spans="1:209" s="91" customFormat="1" ht="12.75" customHeight="1">
      <c r="A11" s="100" t="s">
        <v>536</v>
      </c>
      <c r="B11" s="100">
        <v>4323</v>
      </c>
      <c r="C11" s="100">
        <v>4435</v>
      </c>
      <c r="D11" s="100">
        <v>3809</v>
      </c>
      <c r="E11" s="100">
        <v>44906</v>
      </c>
      <c r="F11" s="100">
        <v>1092</v>
      </c>
      <c r="G11" s="100">
        <v>1203</v>
      </c>
      <c r="H11" s="100">
        <v>875</v>
      </c>
      <c r="I11" s="100">
        <v>11164</v>
      </c>
      <c r="J11" s="100">
        <v>11819553.600000001</v>
      </c>
      <c r="K11" s="100">
        <v>11876024.629999999</v>
      </c>
      <c r="L11" s="100">
        <v>10525763.51</v>
      </c>
      <c r="M11" s="100">
        <v>136573820.75999999</v>
      </c>
      <c r="N11" s="100">
        <v>10823.767032967035</v>
      </c>
      <c r="O11" s="100">
        <v>9872.0071737323342</v>
      </c>
      <c r="P11" s="101">
        <v>12029.444011428572</v>
      </c>
      <c r="Q11" s="101">
        <v>12233.412823360803</v>
      </c>
      <c r="R11" s="100">
        <v>1395</v>
      </c>
      <c r="S11" s="100">
        <v>1583</v>
      </c>
      <c r="T11" s="100">
        <v>1263</v>
      </c>
      <c r="U11" s="100">
        <v>15462</v>
      </c>
      <c r="Y11" s="91">
        <v>0</v>
      </c>
    </row>
    <row r="12" spans="1:209" ht="12.75" customHeight="1">
      <c r="A12" s="102" t="s">
        <v>351</v>
      </c>
      <c r="B12" s="102">
        <v>433</v>
      </c>
      <c r="C12" s="102">
        <v>567</v>
      </c>
      <c r="D12" s="102">
        <v>521</v>
      </c>
      <c r="E12" s="102">
        <v>5126</v>
      </c>
      <c r="F12" s="102">
        <v>116</v>
      </c>
      <c r="G12" s="102">
        <v>114</v>
      </c>
      <c r="H12" s="102">
        <v>77</v>
      </c>
      <c r="I12" s="102">
        <v>1071</v>
      </c>
      <c r="J12" s="102">
        <v>686906.77</v>
      </c>
      <c r="K12" s="102">
        <v>745749.35</v>
      </c>
      <c r="L12" s="102">
        <v>519603.52999999997</v>
      </c>
      <c r="M12" s="102">
        <v>7850931.5100000007</v>
      </c>
      <c r="N12" s="102">
        <v>5921.610086206897</v>
      </c>
      <c r="O12" s="102">
        <v>6541.6609649122802</v>
      </c>
      <c r="P12" s="111">
        <v>6748.0977922077918</v>
      </c>
      <c r="Q12" s="111">
        <v>7330.4682633053226</v>
      </c>
      <c r="R12" s="102">
        <v>204</v>
      </c>
      <c r="S12" s="102">
        <v>277</v>
      </c>
      <c r="T12" s="102">
        <v>258</v>
      </c>
      <c r="U12" s="102">
        <v>2394</v>
      </c>
      <c r="V12" s="91"/>
      <c r="W12" s="91"/>
    </row>
    <row r="13" spans="1:209" ht="12.75" customHeight="1">
      <c r="A13" s="102" t="s">
        <v>194</v>
      </c>
      <c r="B13" s="102">
        <v>401</v>
      </c>
      <c r="C13" s="102">
        <v>545</v>
      </c>
      <c r="D13" s="102">
        <v>496</v>
      </c>
      <c r="E13" s="102">
        <v>5053</v>
      </c>
      <c r="F13" s="102">
        <v>138</v>
      </c>
      <c r="G13" s="102">
        <v>147</v>
      </c>
      <c r="H13" s="102">
        <v>141</v>
      </c>
      <c r="I13" s="102">
        <v>1418</v>
      </c>
      <c r="J13" s="102">
        <v>2230000.16</v>
      </c>
      <c r="K13" s="102">
        <v>1946691.57</v>
      </c>
      <c r="L13" s="102">
        <v>2344129.16</v>
      </c>
      <c r="M13" s="102">
        <v>23021239.899999999</v>
      </c>
      <c r="N13" s="102">
        <v>16159.421449275364</v>
      </c>
      <c r="O13" s="102">
        <v>13242.799795918369</v>
      </c>
      <c r="P13" s="111">
        <v>16625.029503546099</v>
      </c>
      <c r="Q13" s="111">
        <v>16235.006981664315</v>
      </c>
      <c r="R13" s="102">
        <v>143</v>
      </c>
      <c r="S13" s="102">
        <v>204</v>
      </c>
      <c r="T13" s="102">
        <v>173</v>
      </c>
      <c r="U13" s="102">
        <v>1868</v>
      </c>
      <c r="V13" s="91"/>
      <c r="W13" s="91"/>
    </row>
    <row r="14" spans="1:209" ht="12.75" customHeight="1">
      <c r="A14" s="102" t="s">
        <v>195</v>
      </c>
      <c r="B14" s="102">
        <v>324</v>
      </c>
      <c r="C14" s="102">
        <v>431</v>
      </c>
      <c r="D14" s="102">
        <v>294</v>
      </c>
      <c r="E14" s="102">
        <v>3465</v>
      </c>
      <c r="F14" s="102">
        <v>91</v>
      </c>
      <c r="G14" s="102">
        <v>118</v>
      </c>
      <c r="H14" s="102">
        <v>84</v>
      </c>
      <c r="I14" s="102">
        <v>897</v>
      </c>
      <c r="J14" s="102">
        <v>1076222.6500000001</v>
      </c>
      <c r="K14" s="102">
        <v>1303339.1599999999</v>
      </c>
      <c r="L14" s="102">
        <v>721510.99</v>
      </c>
      <c r="M14" s="102">
        <v>14822910.119999997</v>
      </c>
      <c r="N14" s="102">
        <v>11826.622527472529</v>
      </c>
      <c r="O14" s="102">
        <v>11045.247118644067</v>
      </c>
      <c r="P14" s="111">
        <v>8589.4165476190483</v>
      </c>
      <c r="Q14" s="111">
        <v>16524.983411371235</v>
      </c>
      <c r="R14" s="102">
        <v>136</v>
      </c>
      <c r="S14" s="102">
        <v>206</v>
      </c>
      <c r="T14" s="102">
        <v>136</v>
      </c>
      <c r="U14" s="102">
        <v>1529</v>
      </c>
      <c r="V14" s="91"/>
      <c r="W14" s="91"/>
    </row>
    <row r="15" spans="1:209" ht="12.75" customHeight="1">
      <c r="A15" s="102" t="s">
        <v>196</v>
      </c>
      <c r="B15" s="102">
        <v>496</v>
      </c>
      <c r="C15" s="102">
        <v>537</v>
      </c>
      <c r="D15" s="102">
        <v>320</v>
      </c>
      <c r="E15" s="102">
        <v>4707</v>
      </c>
      <c r="F15" s="102">
        <v>124</v>
      </c>
      <c r="G15" s="102">
        <v>162</v>
      </c>
      <c r="H15" s="102">
        <v>81</v>
      </c>
      <c r="I15" s="102">
        <v>1142</v>
      </c>
      <c r="J15" s="102">
        <v>1117549.4100000001</v>
      </c>
      <c r="K15" s="102">
        <v>2866320.2199999997</v>
      </c>
      <c r="L15" s="102">
        <v>1818781.83</v>
      </c>
      <c r="M15" s="102">
        <v>20535852.460000001</v>
      </c>
      <c r="N15" s="102">
        <v>9012.495241935485</v>
      </c>
      <c r="O15" s="102">
        <v>17693.334691358024</v>
      </c>
      <c r="P15" s="111">
        <v>22454.096666666668</v>
      </c>
      <c r="Q15" s="111">
        <v>17982.357670753066</v>
      </c>
      <c r="R15" s="102">
        <v>187</v>
      </c>
      <c r="S15" s="102">
        <v>194</v>
      </c>
      <c r="T15" s="102">
        <v>135</v>
      </c>
      <c r="U15" s="102">
        <v>1762</v>
      </c>
      <c r="V15" s="91"/>
      <c r="W15" s="91"/>
    </row>
    <row r="16" spans="1:209" ht="12.75" customHeight="1">
      <c r="A16" s="102" t="s">
        <v>352</v>
      </c>
      <c r="B16" s="102">
        <v>203</v>
      </c>
      <c r="C16" s="102">
        <v>221</v>
      </c>
      <c r="D16" s="102">
        <v>195</v>
      </c>
      <c r="E16" s="102">
        <v>2403</v>
      </c>
      <c r="F16" s="102">
        <v>30</v>
      </c>
      <c r="G16" s="102">
        <v>45</v>
      </c>
      <c r="H16" s="102">
        <v>29</v>
      </c>
      <c r="I16" s="102">
        <v>455</v>
      </c>
      <c r="J16" s="102">
        <v>410748.22</v>
      </c>
      <c r="K16" s="102">
        <v>418000.64000000001</v>
      </c>
      <c r="L16" s="102">
        <v>220128.04</v>
      </c>
      <c r="M16" s="102">
        <v>5626135.9799999995</v>
      </c>
      <c r="N16" s="102">
        <v>13691.607333333332</v>
      </c>
      <c r="O16" s="102">
        <v>9288.9031111111108</v>
      </c>
      <c r="P16" s="111">
        <v>7590.6220689655174</v>
      </c>
      <c r="Q16" s="111">
        <v>12365.134021978021</v>
      </c>
      <c r="R16" s="102">
        <v>72</v>
      </c>
      <c r="S16" s="102">
        <v>67</v>
      </c>
      <c r="T16" s="102">
        <v>88</v>
      </c>
      <c r="U16" s="102">
        <v>880</v>
      </c>
      <c r="V16" s="91"/>
      <c r="W16" s="91"/>
    </row>
    <row r="17" spans="1:23" ht="12.75" customHeight="1">
      <c r="A17" s="102" t="s">
        <v>353</v>
      </c>
      <c r="B17" s="102">
        <v>181</v>
      </c>
      <c r="C17" s="102">
        <v>207</v>
      </c>
      <c r="D17" s="102">
        <v>192</v>
      </c>
      <c r="E17" s="102">
        <v>2327</v>
      </c>
      <c r="F17" s="102">
        <v>42</v>
      </c>
      <c r="G17" s="102">
        <v>61</v>
      </c>
      <c r="H17" s="102">
        <v>53</v>
      </c>
      <c r="I17" s="102">
        <v>616</v>
      </c>
      <c r="J17" s="102">
        <v>649660.74</v>
      </c>
      <c r="K17" s="102">
        <v>513344.85</v>
      </c>
      <c r="L17" s="102">
        <v>643711.86</v>
      </c>
      <c r="M17" s="102">
        <v>6060390.1599999992</v>
      </c>
      <c r="N17" s="102">
        <v>15468.112857142856</v>
      </c>
      <c r="O17" s="102">
        <v>8415.4893442622943</v>
      </c>
      <c r="P17" s="111">
        <v>12145.50679245283</v>
      </c>
      <c r="Q17" s="111">
        <v>9838.2957142857122</v>
      </c>
      <c r="R17" s="102">
        <v>49</v>
      </c>
      <c r="S17" s="102">
        <v>48</v>
      </c>
      <c r="T17" s="102">
        <v>61</v>
      </c>
      <c r="U17" s="102">
        <v>682</v>
      </c>
      <c r="V17" s="91"/>
      <c r="W17" s="91"/>
    </row>
    <row r="18" spans="1:23" ht="12.75" customHeight="1">
      <c r="A18" s="102" t="s">
        <v>354</v>
      </c>
      <c r="B18" s="102">
        <v>1035</v>
      </c>
      <c r="C18" s="102">
        <v>1009</v>
      </c>
      <c r="D18" s="102">
        <v>674</v>
      </c>
      <c r="E18" s="102">
        <v>9770</v>
      </c>
      <c r="F18" s="102">
        <v>279</v>
      </c>
      <c r="G18" s="102">
        <v>276</v>
      </c>
      <c r="H18" s="102">
        <v>227</v>
      </c>
      <c r="I18" s="102">
        <v>2665</v>
      </c>
      <c r="J18" s="102">
        <v>3754191.44</v>
      </c>
      <c r="K18" s="102">
        <v>2649778.06</v>
      </c>
      <c r="L18" s="102">
        <v>3284711.9699999997</v>
      </c>
      <c r="M18" s="102">
        <v>34866872.839999996</v>
      </c>
      <c r="N18" s="102">
        <v>13455.883297491038</v>
      </c>
      <c r="O18" s="102">
        <v>9600.6451449275373</v>
      </c>
      <c r="P18" s="111">
        <v>14470.096784140967</v>
      </c>
      <c r="Q18" s="111">
        <v>13083.254348968103</v>
      </c>
      <c r="R18" s="102">
        <v>269</v>
      </c>
      <c r="S18" s="102">
        <v>292</v>
      </c>
      <c r="T18" s="102">
        <v>161</v>
      </c>
      <c r="U18" s="102">
        <v>2801</v>
      </c>
      <c r="V18" s="91"/>
      <c r="W18" s="91"/>
    </row>
    <row r="19" spans="1:23" ht="12.75" customHeight="1">
      <c r="A19" s="102" t="s">
        <v>197</v>
      </c>
      <c r="B19" s="102">
        <v>1250</v>
      </c>
      <c r="C19" s="102">
        <v>918</v>
      </c>
      <c r="D19" s="102">
        <v>1117</v>
      </c>
      <c r="E19" s="102">
        <v>12055</v>
      </c>
      <c r="F19" s="102">
        <v>272</v>
      </c>
      <c r="G19" s="102">
        <v>280</v>
      </c>
      <c r="H19" s="102">
        <v>183</v>
      </c>
      <c r="I19" s="102">
        <v>2900</v>
      </c>
      <c r="J19" s="102">
        <v>1894274.2100000002</v>
      </c>
      <c r="K19" s="102">
        <v>1432800.78</v>
      </c>
      <c r="L19" s="102">
        <v>973186.13</v>
      </c>
      <c r="M19" s="102">
        <v>23789487.789999995</v>
      </c>
      <c r="N19" s="102">
        <v>6964.243419117648</v>
      </c>
      <c r="O19" s="102">
        <v>5117.1456428571428</v>
      </c>
      <c r="P19" s="111">
        <v>5317.9569945355188</v>
      </c>
      <c r="Q19" s="111">
        <v>8203.271651724137</v>
      </c>
      <c r="R19" s="102">
        <v>335</v>
      </c>
      <c r="S19" s="102">
        <v>295</v>
      </c>
      <c r="T19" s="102">
        <v>251</v>
      </c>
      <c r="U19" s="102">
        <v>3546</v>
      </c>
      <c r="V19" s="91"/>
      <c r="W19" s="91"/>
    </row>
    <row r="20" spans="1:23" s="91" customFormat="1" ht="12.75" customHeight="1">
      <c r="A20" s="100" t="s">
        <v>553</v>
      </c>
      <c r="B20" s="102">
        <v>535</v>
      </c>
      <c r="C20" s="102">
        <v>319</v>
      </c>
      <c r="D20" s="102">
        <v>2642</v>
      </c>
      <c r="E20" s="102">
        <v>12974</v>
      </c>
      <c r="F20" s="102">
        <v>80</v>
      </c>
      <c r="G20" s="102">
        <v>44</v>
      </c>
      <c r="H20" s="102">
        <v>1560</v>
      </c>
      <c r="I20" s="102">
        <v>5979</v>
      </c>
      <c r="J20" s="102">
        <v>310742.57</v>
      </c>
      <c r="K20" s="102">
        <v>391463.23</v>
      </c>
      <c r="L20" s="102">
        <v>930619.7</v>
      </c>
      <c r="M20" s="102">
        <v>4455209.1000000006</v>
      </c>
      <c r="N20" s="102">
        <v>3884.2821250000002</v>
      </c>
      <c r="O20" s="102">
        <v>8896.8915909090902</v>
      </c>
      <c r="P20" s="111">
        <v>596.55108974358973</v>
      </c>
      <c r="Q20" s="111">
        <v>745.14284997491234</v>
      </c>
      <c r="R20" s="102">
        <v>261</v>
      </c>
      <c r="S20" s="102">
        <v>117</v>
      </c>
      <c r="T20" s="102">
        <v>728</v>
      </c>
      <c r="U20" s="102">
        <v>4195</v>
      </c>
    </row>
    <row r="21" spans="1:23" ht="12.75" customHeight="1">
      <c r="A21" s="102" t="s">
        <v>198</v>
      </c>
      <c r="B21" s="102">
        <v>68</v>
      </c>
      <c r="C21" s="102">
        <v>26</v>
      </c>
      <c r="D21" s="102">
        <v>335</v>
      </c>
      <c r="E21" s="102">
        <v>1610</v>
      </c>
      <c r="F21" s="102">
        <v>37</v>
      </c>
      <c r="G21" s="102">
        <v>6</v>
      </c>
      <c r="H21" s="102">
        <v>192</v>
      </c>
      <c r="I21" s="102">
        <v>812</v>
      </c>
      <c r="J21" s="102">
        <v>21325.33</v>
      </c>
      <c r="K21" s="102">
        <v>11910.98</v>
      </c>
      <c r="L21" s="102">
        <v>17753.14</v>
      </c>
      <c r="M21" s="102">
        <v>426504.4</v>
      </c>
      <c r="N21" s="102">
        <v>576.36027027027035</v>
      </c>
      <c r="O21" s="102">
        <v>1985.1633333333332</v>
      </c>
      <c r="P21" s="111">
        <v>92.46427083333333</v>
      </c>
      <c r="Q21" s="111">
        <v>525.25172413793109</v>
      </c>
      <c r="R21" s="102">
        <v>13</v>
      </c>
      <c r="S21" s="102">
        <v>11</v>
      </c>
      <c r="T21" s="102">
        <v>81</v>
      </c>
      <c r="U21" s="102">
        <v>498</v>
      </c>
      <c r="V21" s="91"/>
      <c r="W21" s="91"/>
    </row>
    <row r="22" spans="1:23" ht="12.75" customHeight="1">
      <c r="A22" s="102" t="s">
        <v>199</v>
      </c>
      <c r="B22" s="102">
        <v>8</v>
      </c>
      <c r="C22" s="102">
        <v>17</v>
      </c>
      <c r="D22" s="102">
        <v>116</v>
      </c>
      <c r="E22" s="102">
        <v>745</v>
      </c>
      <c r="F22" s="102">
        <v>1</v>
      </c>
      <c r="G22" s="102">
        <v>3</v>
      </c>
      <c r="H22" s="102">
        <v>75</v>
      </c>
      <c r="I22" s="102">
        <v>343</v>
      </c>
      <c r="J22" s="102">
        <v>7894.22</v>
      </c>
      <c r="K22" s="102">
        <v>21493.81</v>
      </c>
      <c r="L22" s="102">
        <v>7821.9499999999989</v>
      </c>
      <c r="M22" s="102">
        <v>172652.87000000002</v>
      </c>
      <c r="N22" s="102">
        <v>7894.22</v>
      </c>
      <c r="O22" s="102">
        <v>7164.6033333333335</v>
      </c>
      <c r="P22" s="111">
        <v>104.29266666666665</v>
      </c>
      <c r="Q22" s="111">
        <v>503.36113702623913</v>
      </c>
      <c r="R22" s="102">
        <v>4</v>
      </c>
      <c r="S22" s="102">
        <v>4</v>
      </c>
      <c r="T22" s="102">
        <v>23</v>
      </c>
      <c r="U22" s="102">
        <v>258</v>
      </c>
      <c r="V22" s="91"/>
      <c r="W22" s="91"/>
    </row>
    <row r="23" spans="1:23" ht="12.75" customHeight="1">
      <c r="A23" s="102" t="s">
        <v>200</v>
      </c>
      <c r="B23" s="102">
        <v>459</v>
      </c>
      <c r="C23" s="102">
        <v>276</v>
      </c>
      <c r="D23" s="102">
        <v>2191</v>
      </c>
      <c r="E23" s="102">
        <v>10619</v>
      </c>
      <c r="F23" s="102">
        <v>42</v>
      </c>
      <c r="G23" s="102">
        <v>35</v>
      </c>
      <c r="H23" s="102">
        <v>1293</v>
      </c>
      <c r="I23" s="102">
        <v>4824</v>
      </c>
      <c r="J23" s="102">
        <v>281523.02</v>
      </c>
      <c r="K23" s="102">
        <v>358058.44</v>
      </c>
      <c r="L23" s="102">
        <v>905044.61</v>
      </c>
      <c r="M23" s="102">
        <v>3856051.8300000005</v>
      </c>
      <c r="N23" s="102">
        <v>6702.9290476190481</v>
      </c>
      <c r="O23" s="102">
        <v>10230.241142857143</v>
      </c>
      <c r="P23" s="111">
        <v>699.95716163959787</v>
      </c>
      <c r="Q23" s="111">
        <v>799.34739427860711</v>
      </c>
      <c r="R23" s="102">
        <v>244</v>
      </c>
      <c r="S23" s="102">
        <v>102</v>
      </c>
      <c r="T23" s="102">
        <v>624</v>
      </c>
      <c r="U23" s="102">
        <v>3439</v>
      </c>
      <c r="V23" s="91"/>
      <c r="W23" s="91"/>
    </row>
    <row r="24" spans="1:23" s="91" customFormat="1" ht="12.75" customHeight="1">
      <c r="A24" s="100" t="s">
        <v>355</v>
      </c>
      <c r="B24" s="100">
        <v>975</v>
      </c>
      <c r="C24" s="100">
        <v>815</v>
      </c>
      <c r="D24" s="100">
        <v>1055</v>
      </c>
      <c r="E24" s="100">
        <v>9146</v>
      </c>
      <c r="F24" s="100">
        <v>176</v>
      </c>
      <c r="G24" s="100">
        <v>186</v>
      </c>
      <c r="H24" s="100">
        <v>188</v>
      </c>
      <c r="I24" s="100">
        <v>1762</v>
      </c>
      <c r="J24" s="100">
        <v>1621426.4000000001</v>
      </c>
      <c r="K24" s="100">
        <v>1462740.22</v>
      </c>
      <c r="L24" s="100">
        <v>3496063.38</v>
      </c>
      <c r="M24" s="100">
        <v>15803570.900000002</v>
      </c>
      <c r="N24" s="100">
        <v>9212.6500000000015</v>
      </c>
      <c r="O24" s="100">
        <v>7864.1947311827953</v>
      </c>
      <c r="P24" s="101">
        <v>18596.081808510637</v>
      </c>
      <c r="Q24" s="101">
        <v>8969.1094778660627</v>
      </c>
      <c r="R24" s="100">
        <v>414</v>
      </c>
      <c r="S24" s="100">
        <v>320</v>
      </c>
      <c r="T24" s="100">
        <v>323</v>
      </c>
      <c r="U24" s="100">
        <v>3463</v>
      </c>
    </row>
    <row r="25" spans="1:23" s="91" customFormat="1" ht="12.75" customHeight="1">
      <c r="A25" s="100" t="s">
        <v>537</v>
      </c>
      <c r="B25" s="100">
        <v>1365</v>
      </c>
      <c r="C25" s="100">
        <v>1300</v>
      </c>
      <c r="D25" s="100">
        <v>994</v>
      </c>
      <c r="E25" s="100">
        <v>13664</v>
      </c>
      <c r="F25" s="100">
        <v>636</v>
      </c>
      <c r="G25" s="100">
        <v>617</v>
      </c>
      <c r="H25" s="100">
        <v>444</v>
      </c>
      <c r="I25" s="100">
        <v>6300</v>
      </c>
      <c r="J25" s="100">
        <v>4877748.34</v>
      </c>
      <c r="K25" s="100">
        <v>4197716.2300000004</v>
      </c>
      <c r="L25" s="100">
        <v>4445815.92</v>
      </c>
      <c r="M25" s="100">
        <v>45394608.399999999</v>
      </c>
      <c r="N25" s="100">
        <v>7669.4156289308175</v>
      </c>
      <c r="O25" s="100">
        <v>6803.4298703403574</v>
      </c>
      <c r="P25" s="101">
        <v>10013.098918918919</v>
      </c>
      <c r="Q25" s="101">
        <v>7205.4933968253963</v>
      </c>
      <c r="R25" s="100">
        <v>380</v>
      </c>
      <c r="S25" s="100">
        <v>361</v>
      </c>
      <c r="T25" s="100">
        <v>294</v>
      </c>
      <c r="U25" s="100">
        <v>4271</v>
      </c>
    </row>
    <row r="26" spans="1:23" s="91" customFormat="1" ht="12.75" customHeight="1">
      <c r="A26" s="100" t="s">
        <v>381</v>
      </c>
      <c r="B26" s="100">
        <v>0</v>
      </c>
      <c r="C26" s="100">
        <v>0</v>
      </c>
      <c r="D26" s="100">
        <v>0</v>
      </c>
      <c r="E26" s="100">
        <v>0</v>
      </c>
      <c r="F26" s="100">
        <v>0</v>
      </c>
      <c r="G26" s="100">
        <v>0</v>
      </c>
      <c r="H26" s="100">
        <v>0</v>
      </c>
      <c r="I26" s="100">
        <v>0</v>
      </c>
      <c r="J26" s="100">
        <v>0</v>
      </c>
      <c r="K26" s="100">
        <v>0</v>
      </c>
      <c r="L26" s="100">
        <v>0</v>
      </c>
      <c r="M26" s="100">
        <v>0</v>
      </c>
      <c r="N26" s="100">
        <v>0</v>
      </c>
      <c r="O26" s="100">
        <v>0</v>
      </c>
      <c r="P26" s="101">
        <v>0</v>
      </c>
      <c r="Q26" s="101">
        <v>0</v>
      </c>
      <c r="R26" s="100">
        <v>0</v>
      </c>
      <c r="S26" s="100">
        <v>0</v>
      </c>
      <c r="T26" s="100">
        <v>0</v>
      </c>
      <c r="U26" s="100">
        <v>0</v>
      </c>
    </row>
    <row r="27" spans="1:23" ht="12.75" customHeight="1">
      <c r="A27" s="102" t="s">
        <v>356</v>
      </c>
      <c r="B27" s="102">
        <v>0</v>
      </c>
      <c r="C27" s="102">
        <v>0</v>
      </c>
      <c r="D27" s="102">
        <v>0</v>
      </c>
      <c r="E27" s="102">
        <v>0</v>
      </c>
      <c r="F27" s="102">
        <v>0</v>
      </c>
      <c r="G27" s="102">
        <v>0</v>
      </c>
      <c r="H27" s="102">
        <v>0</v>
      </c>
      <c r="I27" s="102">
        <v>0</v>
      </c>
      <c r="J27" s="102">
        <v>0</v>
      </c>
      <c r="K27" s="102">
        <v>0</v>
      </c>
      <c r="L27" s="102">
        <v>0</v>
      </c>
      <c r="M27" s="102">
        <v>0</v>
      </c>
      <c r="N27" s="102">
        <v>0</v>
      </c>
      <c r="O27" s="102">
        <v>0</v>
      </c>
      <c r="P27" s="111">
        <v>0</v>
      </c>
      <c r="Q27" s="111">
        <v>0</v>
      </c>
      <c r="R27" s="102">
        <v>0</v>
      </c>
      <c r="S27" s="102">
        <v>0</v>
      </c>
      <c r="T27" s="102">
        <v>0</v>
      </c>
      <c r="U27" s="102">
        <v>0</v>
      </c>
      <c r="V27" s="91"/>
      <c r="W27" s="91"/>
    </row>
    <row r="28" spans="1:23" ht="12.75" customHeight="1">
      <c r="A28" s="102" t="s">
        <v>387</v>
      </c>
      <c r="B28" s="102">
        <v>0</v>
      </c>
      <c r="C28" s="102">
        <v>0</v>
      </c>
      <c r="D28" s="102">
        <v>0</v>
      </c>
      <c r="E28" s="102">
        <v>0</v>
      </c>
      <c r="F28" s="102">
        <v>0</v>
      </c>
      <c r="G28" s="102">
        <v>0</v>
      </c>
      <c r="H28" s="102">
        <v>0</v>
      </c>
      <c r="I28" s="102">
        <v>0</v>
      </c>
      <c r="J28" s="102">
        <v>0</v>
      </c>
      <c r="K28" s="102">
        <v>0</v>
      </c>
      <c r="L28" s="102">
        <v>0</v>
      </c>
      <c r="M28" s="102">
        <v>0</v>
      </c>
      <c r="N28" s="102">
        <v>0</v>
      </c>
      <c r="O28" s="102">
        <v>0</v>
      </c>
      <c r="P28" s="111">
        <v>0</v>
      </c>
      <c r="Q28" s="111">
        <v>0</v>
      </c>
      <c r="R28" s="102">
        <v>0</v>
      </c>
      <c r="S28" s="102">
        <v>0</v>
      </c>
      <c r="T28" s="102">
        <v>0</v>
      </c>
      <c r="U28" s="102">
        <v>0</v>
      </c>
      <c r="V28" s="91"/>
      <c r="W28" s="91"/>
    </row>
    <row r="29" spans="1:23" s="91" customFormat="1" ht="12.75" customHeight="1">
      <c r="A29" s="100" t="s">
        <v>538</v>
      </c>
      <c r="B29" s="100">
        <v>0</v>
      </c>
      <c r="C29" s="100">
        <v>0</v>
      </c>
      <c r="D29" s="100">
        <v>0</v>
      </c>
      <c r="E29" s="100">
        <v>1725</v>
      </c>
      <c r="F29" s="100">
        <v>0</v>
      </c>
      <c r="G29" s="100">
        <v>0</v>
      </c>
      <c r="H29" s="100">
        <v>0</v>
      </c>
      <c r="I29" s="100">
        <v>446</v>
      </c>
      <c r="J29" s="100">
        <v>0</v>
      </c>
      <c r="K29" s="100">
        <v>0</v>
      </c>
      <c r="L29" s="100">
        <v>0</v>
      </c>
      <c r="M29" s="100">
        <v>5240330.95</v>
      </c>
      <c r="N29" s="100">
        <v>0</v>
      </c>
      <c r="O29" s="100">
        <v>0</v>
      </c>
      <c r="P29" s="101">
        <v>0</v>
      </c>
      <c r="Q29" s="101">
        <v>11749.620964125561</v>
      </c>
      <c r="R29" s="100">
        <v>0</v>
      </c>
      <c r="S29" s="100">
        <v>0</v>
      </c>
      <c r="T29" s="100">
        <v>0</v>
      </c>
      <c r="U29" s="100">
        <v>821</v>
      </c>
    </row>
    <row r="30" spans="1:23" s="91" customFormat="1" ht="12.75" customHeight="1">
      <c r="A30" s="100" t="s">
        <v>201</v>
      </c>
      <c r="B30" s="100">
        <v>1420</v>
      </c>
      <c r="C30" s="100">
        <v>1653</v>
      </c>
      <c r="D30" s="100">
        <v>1518</v>
      </c>
      <c r="E30" s="100">
        <v>17922</v>
      </c>
      <c r="F30" s="100">
        <v>395</v>
      </c>
      <c r="G30" s="100">
        <v>470</v>
      </c>
      <c r="H30" s="100">
        <v>422</v>
      </c>
      <c r="I30" s="100">
        <v>4576</v>
      </c>
      <c r="J30" s="100">
        <v>2531431.52</v>
      </c>
      <c r="K30" s="100">
        <v>3111652.83</v>
      </c>
      <c r="L30" s="100">
        <v>3151338</v>
      </c>
      <c r="M30" s="100">
        <v>35008614.239999995</v>
      </c>
      <c r="N30" s="100">
        <v>6408.6873924050633</v>
      </c>
      <c r="O30" s="100">
        <v>6620.5379361702126</v>
      </c>
      <c r="P30" s="101">
        <v>7467.6255924170619</v>
      </c>
      <c r="Q30" s="101">
        <v>7650.4838811188802</v>
      </c>
      <c r="R30" s="100">
        <v>519</v>
      </c>
      <c r="S30" s="100">
        <v>562</v>
      </c>
      <c r="T30" s="100">
        <v>600</v>
      </c>
      <c r="U30" s="100">
        <v>6888</v>
      </c>
    </row>
    <row r="31" spans="1:23" ht="12.75" customHeight="1">
      <c r="A31" s="102" t="s">
        <v>202</v>
      </c>
      <c r="B31" s="102">
        <v>226</v>
      </c>
      <c r="C31" s="102">
        <v>270</v>
      </c>
      <c r="D31" s="102">
        <v>222</v>
      </c>
      <c r="E31" s="102">
        <v>3818</v>
      </c>
      <c r="F31" s="102">
        <v>67</v>
      </c>
      <c r="G31" s="102">
        <v>74</v>
      </c>
      <c r="H31" s="102">
        <v>46</v>
      </c>
      <c r="I31" s="102">
        <v>841</v>
      </c>
      <c r="J31" s="102">
        <v>474555.91</v>
      </c>
      <c r="K31" s="102">
        <v>544586.62</v>
      </c>
      <c r="L31" s="102">
        <v>342553.24</v>
      </c>
      <c r="M31" s="102">
        <v>7716955.5900000008</v>
      </c>
      <c r="N31" s="102">
        <v>7082.9240298507457</v>
      </c>
      <c r="O31" s="102">
        <v>7359.2786486486484</v>
      </c>
      <c r="P31" s="111">
        <v>7446.8095652173915</v>
      </c>
      <c r="Q31" s="111">
        <v>9175.9281688466126</v>
      </c>
      <c r="R31" s="102">
        <v>87</v>
      </c>
      <c r="S31" s="102">
        <v>85</v>
      </c>
      <c r="T31" s="102">
        <v>103</v>
      </c>
      <c r="U31" s="102">
        <v>1794</v>
      </c>
      <c r="V31" s="91"/>
      <c r="W31" s="91"/>
    </row>
    <row r="32" spans="1:23" ht="12.75" customHeight="1">
      <c r="A32" s="102" t="s">
        <v>203</v>
      </c>
      <c r="B32" s="102">
        <v>344</v>
      </c>
      <c r="C32" s="102">
        <v>353</v>
      </c>
      <c r="D32" s="102">
        <v>329</v>
      </c>
      <c r="E32" s="102">
        <v>3561</v>
      </c>
      <c r="F32" s="102">
        <v>67</v>
      </c>
      <c r="G32" s="102">
        <v>98</v>
      </c>
      <c r="H32" s="102">
        <v>81</v>
      </c>
      <c r="I32" s="102">
        <v>859</v>
      </c>
      <c r="J32" s="102">
        <v>350864.64000000001</v>
      </c>
      <c r="K32" s="102">
        <v>461746.84</v>
      </c>
      <c r="L32" s="102">
        <v>431179.6</v>
      </c>
      <c r="M32" s="102">
        <v>4229296.47</v>
      </c>
      <c r="N32" s="102">
        <v>5236.7856716417909</v>
      </c>
      <c r="O32" s="102">
        <v>4711.7024489795922</v>
      </c>
      <c r="P32" s="111">
        <v>5323.204938271605</v>
      </c>
      <c r="Q32" s="111">
        <v>4923.5116065192078</v>
      </c>
      <c r="R32" s="102">
        <v>158</v>
      </c>
      <c r="S32" s="102">
        <v>160</v>
      </c>
      <c r="T32" s="102">
        <v>158</v>
      </c>
      <c r="U32" s="102">
        <v>1461</v>
      </c>
      <c r="V32" s="91"/>
      <c r="W32" s="91"/>
    </row>
    <row r="33" spans="1:23" ht="12.75" customHeight="1">
      <c r="A33" s="102" t="s">
        <v>204</v>
      </c>
      <c r="B33" s="102">
        <v>120</v>
      </c>
      <c r="C33" s="102">
        <v>111</v>
      </c>
      <c r="D33" s="102">
        <v>89</v>
      </c>
      <c r="E33" s="102">
        <v>1806</v>
      </c>
      <c r="F33" s="102">
        <v>31</v>
      </c>
      <c r="G33" s="102">
        <v>22</v>
      </c>
      <c r="H33" s="102">
        <v>22</v>
      </c>
      <c r="I33" s="102">
        <v>332</v>
      </c>
      <c r="J33" s="102">
        <v>98349.1</v>
      </c>
      <c r="K33" s="102">
        <v>194816.87</v>
      </c>
      <c r="L33" s="102">
        <v>72333.91</v>
      </c>
      <c r="M33" s="102">
        <v>1040199.94</v>
      </c>
      <c r="N33" s="102">
        <v>3172.5516129032262</v>
      </c>
      <c r="O33" s="102">
        <v>8855.312272727273</v>
      </c>
      <c r="P33" s="111">
        <v>3287.9050000000002</v>
      </c>
      <c r="Q33" s="111">
        <v>3133.1323493975901</v>
      </c>
      <c r="R33" s="102">
        <v>39</v>
      </c>
      <c r="S33" s="102">
        <v>35</v>
      </c>
      <c r="T33" s="102">
        <v>39</v>
      </c>
      <c r="U33" s="102">
        <v>663</v>
      </c>
      <c r="V33" s="91"/>
      <c r="W33" s="91"/>
    </row>
    <row r="34" spans="1:23" ht="12.75" customHeight="1">
      <c r="A34" s="102" t="s">
        <v>205</v>
      </c>
      <c r="B34" s="102">
        <v>335</v>
      </c>
      <c r="C34" s="102">
        <v>360</v>
      </c>
      <c r="D34" s="102">
        <v>265</v>
      </c>
      <c r="E34" s="102">
        <v>3088</v>
      </c>
      <c r="F34" s="102">
        <v>104</v>
      </c>
      <c r="G34" s="102">
        <v>101</v>
      </c>
      <c r="H34" s="102">
        <v>78</v>
      </c>
      <c r="I34" s="102">
        <v>959</v>
      </c>
      <c r="J34" s="102">
        <v>687076.33</v>
      </c>
      <c r="K34" s="102">
        <v>550592.71000000008</v>
      </c>
      <c r="L34" s="102">
        <v>826797.21000000008</v>
      </c>
      <c r="M34" s="102">
        <v>7762155.3400000008</v>
      </c>
      <c r="N34" s="102">
        <v>6606.5031730769224</v>
      </c>
      <c r="O34" s="102">
        <v>5451.4129702970304</v>
      </c>
      <c r="P34" s="111">
        <v>10599.964230769232</v>
      </c>
      <c r="Q34" s="111">
        <v>8094.009739311784</v>
      </c>
      <c r="R34" s="102">
        <v>103</v>
      </c>
      <c r="S34" s="102">
        <v>120</v>
      </c>
      <c r="T34" s="102">
        <v>111</v>
      </c>
      <c r="U34" s="102">
        <v>1131</v>
      </c>
      <c r="V34" s="91"/>
      <c r="W34" s="91"/>
    </row>
    <row r="35" spans="1:23" ht="12.75" customHeight="1">
      <c r="A35" s="102" t="s">
        <v>206</v>
      </c>
      <c r="B35" s="102">
        <v>395</v>
      </c>
      <c r="C35" s="102">
        <v>559</v>
      </c>
      <c r="D35" s="102">
        <v>613</v>
      </c>
      <c r="E35" s="102">
        <v>5649</v>
      </c>
      <c r="F35" s="102">
        <v>126</v>
      </c>
      <c r="G35" s="102">
        <v>175</v>
      </c>
      <c r="H35" s="102">
        <v>195</v>
      </c>
      <c r="I35" s="102">
        <v>1585</v>
      </c>
      <c r="J35" s="102">
        <v>920585.54</v>
      </c>
      <c r="K35" s="102">
        <v>1359909.79</v>
      </c>
      <c r="L35" s="102">
        <v>1478474.04</v>
      </c>
      <c r="M35" s="102">
        <v>14260006.899999999</v>
      </c>
      <c r="N35" s="102">
        <v>7306.2344444444443</v>
      </c>
      <c r="O35" s="102">
        <v>7770.9130857142864</v>
      </c>
      <c r="P35" s="111">
        <v>7581.9181538461544</v>
      </c>
      <c r="Q35" s="111">
        <v>8996.849779179809</v>
      </c>
      <c r="R35" s="102">
        <v>132</v>
      </c>
      <c r="S35" s="102">
        <v>162</v>
      </c>
      <c r="T35" s="102">
        <v>189</v>
      </c>
      <c r="U35" s="102">
        <v>1839</v>
      </c>
      <c r="V35" s="91"/>
      <c r="W35" s="91"/>
    </row>
    <row r="36" spans="1:23" s="91" customFormat="1" ht="12.75" customHeight="1">
      <c r="A36" s="100" t="s">
        <v>207</v>
      </c>
      <c r="B36" s="100">
        <v>982</v>
      </c>
      <c r="C36" s="100">
        <v>1231</v>
      </c>
      <c r="D36" s="100">
        <v>1067</v>
      </c>
      <c r="E36" s="100">
        <v>13415</v>
      </c>
      <c r="F36" s="100">
        <v>338</v>
      </c>
      <c r="G36" s="100">
        <v>428</v>
      </c>
      <c r="H36" s="100">
        <v>352</v>
      </c>
      <c r="I36" s="100">
        <v>4182</v>
      </c>
      <c r="J36" s="100">
        <v>3286341.8000000003</v>
      </c>
      <c r="K36" s="100">
        <v>3878684.6899999995</v>
      </c>
      <c r="L36" s="100">
        <v>4522137.41</v>
      </c>
      <c r="M36" s="100">
        <v>63251130.31000001</v>
      </c>
      <c r="N36" s="100">
        <v>9722.9047337278116</v>
      </c>
      <c r="O36" s="100">
        <v>9062.3474065420542</v>
      </c>
      <c r="P36" s="101">
        <v>12846.981278409092</v>
      </c>
      <c r="Q36" s="101">
        <v>15124.612699665235</v>
      </c>
      <c r="R36" s="100">
        <v>337</v>
      </c>
      <c r="S36" s="100">
        <v>417</v>
      </c>
      <c r="T36" s="100">
        <v>341</v>
      </c>
      <c r="U36" s="100">
        <v>4774</v>
      </c>
    </row>
    <row r="37" spans="1:23" ht="12.75" customHeight="1">
      <c r="A37" s="102" t="s">
        <v>231</v>
      </c>
      <c r="B37" s="102">
        <v>57</v>
      </c>
      <c r="C37" s="102">
        <v>56</v>
      </c>
      <c r="D37" s="102">
        <v>66</v>
      </c>
      <c r="E37" s="102">
        <v>740</v>
      </c>
      <c r="F37" s="102">
        <v>15</v>
      </c>
      <c r="G37" s="102">
        <v>22</v>
      </c>
      <c r="H37" s="102">
        <v>20</v>
      </c>
      <c r="I37" s="102">
        <v>192</v>
      </c>
      <c r="J37" s="102">
        <v>99275.93</v>
      </c>
      <c r="K37" s="102">
        <v>105751.14</v>
      </c>
      <c r="L37" s="102">
        <v>132625.49</v>
      </c>
      <c r="M37" s="102">
        <v>1589334.93</v>
      </c>
      <c r="N37" s="102">
        <v>6618.3953333333329</v>
      </c>
      <c r="O37" s="102">
        <v>4806.87</v>
      </c>
      <c r="P37" s="111">
        <v>6631.2744999999995</v>
      </c>
      <c r="Q37" s="111">
        <v>8277.7860937499991</v>
      </c>
      <c r="R37" s="102">
        <v>18</v>
      </c>
      <c r="S37" s="102">
        <v>15</v>
      </c>
      <c r="T37" s="102">
        <v>17</v>
      </c>
      <c r="U37" s="102">
        <v>257</v>
      </c>
      <c r="V37" s="91"/>
      <c r="W37" s="91"/>
    </row>
    <row r="38" spans="1:23" ht="12.75" customHeight="1">
      <c r="A38" s="102" t="s">
        <v>208</v>
      </c>
      <c r="B38" s="102">
        <v>202</v>
      </c>
      <c r="C38" s="102">
        <v>339</v>
      </c>
      <c r="D38" s="102">
        <v>323</v>
      </c>
      <c r="E38" s="102">
        <v>3562</v>
      </c>
      <c r="F38" s="102">
        <v>78</v>
      </c>
      <c r="G38" s="102">
        <v>128</v>
      </c>
      <c r="H38" s="102">
        <v>119</v>
      </c>
      <c r="I38" s="102">
        <v>1132</v>
      </c>
      <c r="J38" s="102">
        <v>756893.21</v>
      </c>
      <c r="K38" s="102">
        <v>1290963.7</v>
      </c>
      <c r="L38" s="102">
        <v>1888063.69</v>
      </c>
      <c r="M38" s="102">
        <v>26421090.980000004</v>
      </c>
      <c r="N38" s="102">
        <v>9703.7591025641013</v>
      </c>
      <c r="O38" s="102">
        <v>10085.65390625</v>
      </c>
      <c r="P38" s="111">
        <v>15866.081428571428</v>
      </c>
      <c r="Q38" s="111">
        <v>23340.186378091876</v>
      </c>
      <c r="R38" s="102">
        <v>68</v>
      </c>
      <c r="S38" s="102">
        <v>129</v>
      </c>
      <c r="T38" s="102">
        <v>103</v>
      </c>
      <c r="U38" s="102">
        <v>1363</v>
      </c>
      <c r="V38" s="91"/>
      <c r="W38" s="91"/>
    </row>
    <row r="39" spans="1:23" ht="12.75" customHeight="1">
      <c r="A39" s="102" t="s">
        <v>209</v>
      </c>
      <c r="B39" s="102">
        <v>272</v>
      </c>
      <c r="C39" s="102">
        <v>320</v>
      </c>
      <c r="D39" s="102">
        <v>272</v>
      </c>
      <c r="E39" s="102">
        <v>3516</v>
      </c>
      <c r="F39" s="102">
        <v>91</v>
      </c>
      <c r="G39" s="102">
        <v>107</v>
      </c>
      <c r="H39" s="102">
        <v>87</v>
      </c>
      <c r="I39" s="102">
        <v>1102</v>
      </c>
      <c r="J39" s="102">
        <v>868651.07000000007</v>
      </c>
      <c r="K39" s="102">
        <v>997801.8</v>
      </c>
      <c r="L39" s="102">
        <v>614202.03</v>
      </c>
      <c r="M39" s="102">
        <v>13694941.340000002</v>
      </c>
      <c r="N39" s="102">
        <v>9545.6161538461547</v>
      </c>
      <c r="O39" s="102">
        <v>9325.2504672897194</v>
      </c>
      <c r="P39" s="111">
        <v>7059.7934482758628</v>
      </c>
      <c r="Q39" s="111">
        <v>12427.351488203269</v>
      </c>
      <c r="R39" s="102">
        <v>98</v>
      </c>
      <c r="S39" s="102">
        <v>91</v>
      </c>
      <c r="T39" s="102">
        <v>90</v>
      </c>
      <c r="U39" s="102">
        <v>1117</v>
      </c>
      <c r="V39" s="91"/>
      <c r="W39" s="91"/>
    </row>
    <row r="40" spans="1:23" ht="12.75" customHeight="1">
      <c r="A40" s="102" t="s">
        <v>210</v>
      </c>
      <c r="B40" s="102">
        <v>107</v>
      </c>
      <c r="C40" s="102">
        <v>97</v>
      </c>
      <c r="D40" s="102">
        <v>41</v>
      </c>
      <c r="E40" s="102">
        <v>1084</v>
      </c>
      <c r="F40" s="102">
        <v>46</v>
      </c>
      <c r="G40" s="102">
        <v>40</v>
      </c>
      <c r="H40" s="102">
        <v>18</v>
      </c>
      <c r="I40" s="102">
        <v>351</v>
      </c>
      <c r="J40" s="102">
        <v>606146.80999999994</v>
      </c>
      <c r="K40" s="102">
        <v>285477.67</v>
      </c>
      <c r="L40" s="102">
        <v>270973.94</v>
      </c>
      <c r="M40" s="102">
        <v>3183466.7099999995</v>
      </c>
      <c r="N40" s="102">
        <v>13177.104565217391</v>
      </c>
      <c r="O40" s="102">
        <v>7136.94175</v>
      </c>
      <c r="P40" s="111">
        <v>15054.107777777777</v>
      </c>
      <c r="Q40" s="111">
        <v>9069.7057264957257</v>
      </c>
      <c r="R40" s="102">
        <v>44</v>
      </c>
      <c r="S40" s="102">
        <v>43</v>
      </c>
      <c r="T40" s="102">
        <v>11</v>
      </c>
      <c r="U40" s="102">
        <v>435</v>
      </c>
      <c r="V40" s="91"/>
      <c r="W40" s="91"/>
    </row>
    <row r="41" spans="1:23" ht="12.75" customHeight="1">
      <c r="A41" s="102" t="s">
        <v>211</v>
      </c>
      <c r="B41" s="102">
        <v>174</v>
      </c>
      <c r="C41" s="102">
        <v>214</v>
      </c>
      <c r="D41" s="102">
        <v>182</v>
      </c>
      <c r="E41" s="102">
        <v>1916</v>
      </c>
      <c r="F41" s="102">
        <v>48</v>
      </c>
      <c r="G41" s="102">
        <v>55</v>
      </c>
      <c r="H41" s="102">
        <v>48</v>
      </c>
      <c r="I41" s="102">
        <v>599</v>
      </c>
      <c r="J41" s="102">
        <v>358950.16</v>
      </c>
      <c r="K41" s="102">
        <v>444389.26</v>
      </c>
      <c r="L41" s="102">
        <v>1007853.15</v>
      </c>
      <c r="M41" s="102">
        <v>7286040.0800000001</v>
      </c>
      <c r="N41" s="102">
        <v>7478.1283333333331</v>
      </c>
      <c r="O41" s="102">
        <v>8079.8047272727272</v>
      </c>
      <c r="P41" s="111">
        <v>20996.940624999999</v>
      </c>
      <c r="Q41" s="111">
        <v>12163.672921535894</v>
      </c>
      <c r="R41" s="102">
        <v>58</v>
      </c>
      <c r="S41" s="102">
        <v>67</v>
      </c>
      <c r="T41" s="102">
        <v>57</v>
      </c>
      <c r="U41" s="102">
        <v>643</v>
      </c>
      <c r="V41" s="91"/>
      <c r="W41" s="91"/>
    </row>
    <row r="42" spans="1:23" ht="12.75" customHeight="1">
      <c r="A42" s="102" t="s">
        <v>212</v>
      </c>
      <c r="B42" s="102">
        <v>54</v>
      </c>
      <c r="C42" s="102">
        <v>77</v>
      </c>
      <c r="D42" s="102">
        <v>68</v>
      </c>
      <c r="E42" s="102">
        <v>898</v>
      </c>
      <c r="F42" s="102">
        <v>27</v>
      </c>
      <c r="G42" s="102">
        <v>20</v>
      </c>
      <c r="H42" s="102">
        <v>17</v>
      </c>
      <c r="I42" s="102">
        <v>258</v>
      </c>
      <c r="J42" s="102">
        <v>245716.47</v>
      </c>
      <c r="K42" s="102">
        <v>45489.770000000004</v>
      </c>
      <c r="L42" s="102">
        <v>55496.35</v>
      </c>
      <c r="M42" s="102">
        <v>3322197.0300000003</v>
      </c>
      <c r="N42" s="102">
        <v>9100.61</v>
      </c>
      <c r="O42" s="102">
        <v>2274.4885000000004</v>
      </c>
      <c r="P42" s="111">
        <v>3264.491176470588</v>
      </c>
      <c r="Q42" s="111">
        <v>12876.732674418605</v>
      </c>
      <c r="R42" s="102">
        <v>15</v>
      </c>
      <c r="S42" s="102">
        <v>33</v>
      </c>
      <c r="T42" s="102">
        <v>29</v>
      </c>
      <c r="U42" s="102">
        <v>379</v>
      </c>
      <c r="V42" s="91"/>
      <c r="W42" s="91"/>
    </row>
    <row r="43" spans="1:23" ht="12.75" customHeight="1">
      <c r="A43" s="102" t="s">
        <v>213</v>
      </c>
      <c r="B43" s="102">
        <v>31</v>
      </c>
      <c r="C43" s="102">
        <v>43</v>
      </c>
      <c r="D43" s="102">
        <v>35</v>
      </c>
      <c r="E43" s="102">
        <v>573</v>
      </c>
      <c r="F43" s="102">
        <v>10</v>
      </c>
      <c r="G43" s="102">
        <v>23</v>
      </c>
      <c r="H43" s="102">
        <v>13</v>
      </c>
      <c r="I43" s="102">
        <v>203</v>
      </c>
      <c r="J43" s="102">
        <v>121858.48</v>
      </c>
      <c r="K43" s="102">
        <v>265627.42</v>
      </c>
      <c r="L43" s="102">
        <v>52549.64</v>
      </c>
      <c r="M43" s="102">
        <v>2390632.25</v>
      </c>
      <c r="N43" s="102">
        <v>12185.848</v>
      </c>
      <c r="O43" s="102">
        <v>11549.018260869565</v>
      </c>
      <c r="P43" s="111">
        <v>4042.2799999999997</v>
      </c>
      <c r="Q43" s="111">
        <v>11776.513546798029</v>
      </c>
      <c r="R43" s="102">
        <v>13</v>
      </c>
      <c r="S43" s="102">
        <v>9</v>
      </c>
      <c r="T43" s="102">
        <v>11</v>
      </c>
      <c r="U43" s="102">
        <v>201</v>
      </c>
      <c r="V43" s="91"/>
      <c r="W43" s="91"/>
    </row>
    <row r="44" spans="1:23" ht="12.75" customHeight="1">
      <c r="A44" s="102" t="s">
        <v>539</v>
      </c>
      <c r="B44" s="102">
        <v>7</v>
      </c>
      <c r="C44" s="102">
        <v>8</v>
      </c>
      <c r="D44" s="102">
        <v>6</v>
      </c>
      <c r="E44" s="102">
        <v>61</v>
      </c>
      <c r="F44" s="102">
        <v>3</v>
      </c>
      <c r="G44" s="102">
        <v>4</v>
      </c>
      <c r="H44" s="102">
        <v>4</v>
      </c>
      <c r="I44" s="102">
        <v>22</v>
      </c>
      <c r="J44" s="102">
        <v>33977.86</v>
      </c>
      <c r="K44" s="102">
        <v>241341.45</v>
      </c>
      <c r="L44" s="102">
        <v>55081.75</v>
      </c>
      <c r="M44" s="102">
        <v>520589.34</v>
      </c>
      <c r="N44" s="102">
        <v>11325.953333333333</v>
      </c>
      <c r="O44" s="102">
        <v>60335.362500000003</v>
      </c>
      <c r="P44" s="111">
        <v>13770.4375</v>
      </c>
      <c r="Q44" s="111">
        <v>23663.151818181821</v>
      </c>
      <c r="R44" s="102">
        <v>1</v>
      </c>
      <c r="S44" s="102">
        <v>2</v>
      </c>
      <c r="T44" s="102">
        <v>1</v>
      </c>
      <c r="U44" s="102">
        <v>13</v>
      </c>
      <c r="V44" s="91"/>
      <c r="W44" s="91"/>
    </row>
    <row r="45" spans="1:23" ht="12.75" customHeight="1">
      <c r="A45" s="102" t="s">
        <v>214</v>
      </c>
      <c r="B45" s="102">
        <v>78</v>
      </c>
      <c r="C45" s="102">
        <v>77</v>
      </c>
      <c r="D45" s="102">
        <v>74</v>
      </c>
      <c r="E45" s="102">
        <v>1065</v>
      </c>
      <c r="F45" s="102">
        <v>20</v>
      </c>
      <c r="G45" s="102">
        <v>29</v>
      </c>
      <c r="H45" s="102">
        <v>26</v>
      </c>
      <c r="I45" s="102">
        <v>323</v>
      </c>
      <c r="J45" s="102">
        <v>194871.81</v>
      </c>
      <c r="K45" s="102">
        <v>201842.48</v>
      </c>
      <c r="L45" s="102">
        <v>445291.37</v>
      </c>
      <c r="M45" s="102">
        <v>4842837.6500000004</v>
      </c>
      <c r="N45" s="102">
        <v>9743.5905000000002</v>
      </c>
      <c r="O45" s="102">
        <v>6960.0855172413794</v>
      </c>
      <c r="P45" s="111">
        <v>17126.591153846155</v>
      </c>
      <c r="Q45" s="111">
        <v>14993.305417956657</v>
      </c>
      <c r="R45" s="102">
        <v>22</v>
      </c>
      <c r="S45" s="102">
        <v>28</v>
      </c>
      <c r="T45" s="102">
        <v>22</v>
      </c>
      <c r="U45" s="102">
        <v>366</v>
      </c>
      <c r="V45" s="91"/>
      <c r="W45" s="91"/>
    </row>
    <row r="46" spans="1:23" s="91" customFormat="1" ht="12.75" customHeight="1">
      <c r="A46" s="100" t="s">
        <v>382</v>
      </c>
      <c r="B46" s="100">
        <v>6691</v>
      </c>
      <c r="C46" s="100">
        <v>7234</v>
      </c>
      <c r="D46" s="100">
        <v>5046</v>
      </c>
      <c r="E46" s="100">
        <v>74585</v>
      </c>
      <c r="F46" s="100">
        <v>2778</v>
      </c>
      <c r="G46" s="100">
        <v>3507</v>
      </c>
      <c r="H46" s="100">
        <v>2295</v>
      </c>
      <c r="I46" s="100">
        <v>30934</v>
      </c>
      <c r="J46" s="100">
        <v>37571216.760000005</v>
      </c>
      <c r="K46" s="100">
        <v>55650274.449999996</v>
      </c>
      <c r="L46" s="100">
        <v>37466748.849999994</v>
      </c>
      <c r="M46" s="100">
        <v>533218886.72000003</v>
      </c>
      <c r="N46" s="100">
        <v>13524.556069114473</v>
      </c>
      <c r="O46" s="100">
        <v>15868.341730824064</v>
      </c>
      <c r="P46" s="101">
        <v>16325.380762527231</v>
      </c>
      <c r="Q46" s="101">
        <v>17237.30803387858</v>
      </c>
      <c r="R46" s="100">
        <v>2021</v>
      </c>
      <c r="S46" s="100">
        <v>2042</v>
      </c>
      <c r="T46" s="100">
        <v>1361</v>
      </c>
      <c r="U46" s="100">
        <v>23481</v>
      </c>
    </row>
    <row r="47" spans="1:23" ht="12.75" customHeight="1">
      <c r="A47" s="102" t="s">
        <v>215</v>
      </c>
      <c r="B47" s="102">
        <v>5450</v>
      </c>
      <c r="C47" s="102">
        <v>5838</v>
      </c>
      <c r="D47" s="102">
        <v>3895</v>
      </c>
      <c r="E47" s="102">
        <v>60058</v>
      </c>
      <c r="F47" s="102">
        <v>2297</v>
      </c>
      <c r="G47" s="102">
        <v>2933</v>
      </c>
      <c r="H47" s="102">
        <v>1822</v>
      </c>
      <c r="I47" s="102">
        <v>25300</v>
      </c>
      <c r="J47" s="102">
        <v>32518150.270000003</v>
      </c>
      <c r="K47" s="102">
        <v>49777781.829999998</v>
      </c>
      <c r="L47" s="102">
        <v>33456165.390000001</v>
      </c>
      <c r="M47" s="102">
        <v>466631428.09000003</v>
      </c>
      <c r="N47" s="102">
        <v>14156.791584675666</v>
      </c>
      <c r="O47" s="102">
        <v>16971.626945107397</v>
      </c>
      <c r="P47" s="111">
        <v>18362.330071350167</v>
      </c>
      <c r="Q47" s="111">
        <v>18443.92996403162</v>
      </c>
      <c r="R47" s="102">
        <v>1618</v>
      </c>
      <c r="S47" s="102">
        <v>1570</v>
      </c>
      <c r="T47" s="102">
        <v>1028</v>
      </c>
      <c r="U47" s="102">
        <v>18892</v>
      </c>
      <c r="V47" s="91"/>
      <c r="W47" s="91"/>
    </row>
    <row r="48" spans="1:23" ht="12.75" customHeight="1">
      <c r="A48" s="102" t="s">
        <v>216</v>
      </c>
      <c r="B48" s="102">
        <v>373</v>
      </c>
      <c r="C48" s="102">
        <v>473</v>
      </c>
      <c r="D48" s="102">
        <v>434</v>
      </c>
      <c r="E48" s="102">
        <v>4928</v>
      </c>
      <c r="F48" s="102">
        <v>160</v>
      </c>
      <c r="G48" s="102">
        <v>201</v>
      </c>
      <c r="H48" s="102">
        <v>157</v>
      </c>
      <c r="I48" s="102">
        <v>1977</v>
      </c>
      <c r="J48" s="102">
        <v>1726740.46</v>
      </c>
      <c r="K48" s="102">
        <v>1859907.7</v>
      </c>
      <c r="L48" s="102">
        <v>1697942.7300000002</v>
      </c>
      <c r="M48" s="102">
        <v>23992801.079999998</v>
      </c>
      <c r="N48" s="102">
        <v>10792.127875</v>
      </c>
      <c r="O48" s="102">
        <v>9253.2721393034826</v>
      </c>
      <c r="P48" s="111">
        <v>10814.921847133759</v>
      </c>
      <c r="Q48" s="111">
        <v>12135.964127465857</v>
      </c>
      <c r="R48" s="102">
        <v>112</v>
      </c>
      <c r="S48" s="102">
        <v>166</v>
      </c>
      <c r="T48" s="102">
        <v>106</v>
      </c>
      <c r="U48" s="102">
        <v>1546</v>
      </c>
      <c r="V48" s="91"/>
      <c r="W48" s="91"/>
    </row>
    <row r="49" spans="1:23" ht="12.75" customHeight="1">
      <c r="A49" s="102" t="s">
        <v>217</v>
      </c>
      <c r="B49" s="102">
        <v>298</v>
      </c>
      <c r="C49" s="102">
        <v>328</v>
      </c>
      <c r="D49" s="102">
        <v>277</v>
      </c>
      <c r="E49" s="102">
        <v>3263</v>
      </c>
      <c r="F49" s="102">
        <v>129</v>
      </c>
      <c r="G49" s="102">
        <v>165</v>
      </c>
      <c r="H49" s="102">
        <v>160</v>
      </c>
      <c r="I49" s="102">
        <v>1595</v>
      </c>
      <c r="J49" s="102">
        <v>1286587.8599999999</v>
      </c>
      <c r="K49" s="102">
        <v>1294895.44</v>
      </c>
      <c r="L49" s="102">
        <v>865789.47</v>
      </c>
      <c r="M49" s="102">
        <v>13413400.739999998</v>
      </c>
      <c r="N49" s="102">
        <v>9973.5493023255804</v>
      </c>
      <c r="O49" s="102">
        <v>7847.8511515151513</v>
      </c>
      <c r="P49" s="111">
        <v>5411.1841875</v>
      </c>
      <c r="Q49" s="111">
        <v>8409.6556363636355</v>
      </c>
      <c r="R49" s="102">
        <v>79</v>
      </c>
      <c r="S49" s="102">
        <v>94</v>
      </c>
      <c r="T49" s="102">
        <v>63</v>
      </c>
      <c r="U49" s="102">
        <v>905</v>
      </c>
      <c r="V49" s="91"/>
      <c r="W49" s="91"/>
    </row>
    <row r="50" spans="1:23" ht="12.75" customHeight="1">
      <c r="A50" s="102" t="s">
        <v>218</v>
      </c>
      <c r="B50" s="102">
        <v>570</v>
      </c>
      <c r="C50" s="102">
        <v>595</v>
      </c>
      <c r="D50" s="102">
        <v>440</v>
      </c>
      <c r="E50" s="102">
        <v>6336</v>
      </c>
      <c r="F50" s="102">
        <v>192</v>
      </c>
      <c r="G50" s="102">
        <v>208</v>
      </c>
      <c r="H50" s="102">
        <v>156</v>
      </c>
      <c r="I50" s="102">
        <v>2062</v>
      </c>
      <c r="J50" s="102">
        <v>2039738.1700000002</v>
      </c>
      <c r="K50" s="102">
        <v>2717689.48</v>
      </c>
      <c r="L50" s="102">
        <v>1446851.2599999998</v>
      </c>
      <c r="M50" s="102">
        <v>29181256.810000002</v>
      </c>
      <c r="N50" s="102">
        <v>10623.636302083334</v>
      </c>
      <c r="O50" s="102">
        <v>13065.814807692308</v>
      </c>
      <c r="P50" s="111">
        <v>9274.6875641025636</v>
      </c>
      <c r="Q50" s="111">
        <v>14151.918918525704</v>
      </c>
      <c r="R50" s="102">
        <v>212</v>
      </c>
      <c r="S50" s="102">
        <v>212</v>
      </c>
      <c r="T50" s="102">
        <v>164</v>
      </c>
      <c r="U50" s="102">
        <v>2138</v>
      </c>
      <c r="V50" s="91"/>
      <c r="W50" s="91"/>
    </row>
    <row r="51" spans="1:23" s="91" customFormat="1" ht="12.75" customHeight="1">
      <c r="A51" s="100" t="s">
        <v>374</v>
      </c>
      <c r="B51" s="100">
        <v>4024</v>
      </c>
      <c r="C51" s="100">
        <v>4329</v>
      </c>
      <c r="D51" s="100">
        <v>3094</v>
      </c>
      <c r="E51" s="100">
        <v>40683</v>
      </c>
      <c r="F51" s="100">
        <v>1577</v>
      </c>
      <c r="G51" s="100">
        <v>1607</v>
      </c>
      <c r="H51" s="100">
        <v>1141</v>
      </c>
      <c r="I51" s="100">
        <v>14549</v>
      </c>
      <c r="J51" s="100">
        <v>13253586.98</v>
      </c>
      <c r="K51" s="100">
        <v>13067988.16</v>
      </c>
      <c r="L51" s="100">
        <v>9976454.290000001</v>
      </c>
      <c r="M51" s="100">
        <v>145054657.22999999</v>
      </c>
      <c r="N51" s="100">
        <v>8404.3037285986047</v>
      </c>
      <c r="O51" s="100">
        <v>8131.9154698195398</v>
      </c>
      <c r="P51" s="101">
        <v>8743.6058632778277</v>
      </c>
      <c r="Q51" s="101">
        <v>9970.0774781771943</v>
      </c>
      <c r="R51" s="100">
        <v>922</v>
      </c>
      <c r="S51" s="100">
        <v>1149</v>
      </c>
      <c r="T51" s="100">
        <v>864</v>
      </c>
      <c r="U51" s="100">
        <v>10812</v>
      </c>
    </row>
    <row r="52" spans="1:23" ht="12.75" customHeight="1">
      <c r="A52" s="102" t="s">
        <v>383</v>
      </c>
      <c r="B52" s="102">
        <v>1466</v>
      </c>
      <c r="C52" s="102">
        <v>1417</v>
      </c>
      <c r="D52" s="102">
        <v>1181</v>
      </c>
      <c r="E52" s="102">
        <v>14167</v>
      </c>
      <c r="F52" s="102">
        <v>564</v>
      </c>
      <c r="G52" s="102">
        <v>594</v>
      </c>
      <c r="H52" s="102">
        <v>463</v>
      </c>
      <c r="I52" s="102">
        <v>5304</v>
      </c>
      <c r="J52" s="102">
        <v>4585386.28</v>
      </c>
      <c r="K52" s="102">
        <v>5414900.8000000007</v>
      </c>
      <c r="L52" s="102">
        <v>4215566.6900000004</v>
      </c>
      <c r="M52" s="102">
        <v>50330833.270000003</v>
      </c>
      <c r="N52" s="102">
        <v>8130.1175177304967</v>
      </c>
      <c r="O52" s="102">
        <v>9115.9946127946132</v>
      </c>
      <c r="P52" s="111">
        <v>9104.8956587473003</v>
      </c>
      <c r="Q52" s="111">
        <v>9489.2219588989446</v>
      </c>
      <c r="R52" s="102">
        <v>323</v>
      </c>
      <c r="S52" s="102">
        <v>313</v>
      </c>
      <c r="T52" s="102">
        <v>314</v>
      </c>
      <c r="U52" s="102">
        <v>3473</v>
      </c>
      <c r="V52" s="91"/>
      <c r="W52" s="91"/>
    </row>
    <row r="53" spans="1:23" ht="12.75" customHeight="1">
      <c r="A53" s="102" t="s">
        <v>219</v>
      </c>
      <c r="B53" s="102">
        <v>545</v>
      </c>
      <c r="C53" s="102">
        <v>573</v>
      </c>
      <c r="D53" s="102">
        <v>438</v>
      </c>
      <c r="E53" s="102">
        <v>5061</v>
      </c>
      <c r="F53" s="102">
        <v>303</v>
      </c>
      <c r="G53" s="102">
        <v>261</v>
      </c>
      <c r="H53" s="102">
        <v>183</v>
      </c>
      <c r="I53" s="102">
        <v>2193</v>
      </c>
      <c r="J53" s="102">
        <v>3246339.5300000003</v>
      </c>
      <c r="K53" s="102">
        <v>1792391.74</v>
      </c>
      <c r="L53" s="102">
        <v>1427862.07</v>
      </c>
      <c r="M53" s="102">
        <v>20517685.59</v>
      </c>
      <c r="N53" s="102">
        <v>10713.99184818482</v>
      </c>
      <c r="O53" s="102">
        <v>6867.4013026819921</v>
      </c>
      <c r="P53" s="111">
        <v>7802.5249726775955</v>
      </c>
      <c r="Q53" s="111">
        <v>9355.9897811217506</v>
      </c>
      <c r="R53" s="102">
        <v>101</v>
      </c>
      <c r="S53" s="102">
        <v>125</v>
      </c>
      <c r="T53" s="102">
        <v>124</v>
      </c>
      <c r="U53" s="102">
        <v>1270</v>
      </c>
      <c r="V53" s="91"/>
      <c r="W53" s="91"/>
    </row>
    <row r="54" spans="1:23" ht="12.75" customHeight="1">
      <c r="A54" s="102" t="s">
        <v>220</v>
      </c>
      <c r="B54" s="102">
        <v>2013</v>
      </c>
      <c r="C54" s="102">
        <v>2339</v>
      </c>
      <c r="D54" s="102">
        <v>1475</v>
      </c>
      <c r="E54" s="102">
        <v>21455</v>
      </c>
      <c r="F54" s="102">
        <v>710</v>
      </c>
      <c r="G54" s="102">
        <v>752</v>
      </c>
      <c r="H54" s="102">
        <v>495</v>
      </c>
      <c r="I54" s="102">
        <v>7052</v>
      </c>
      <c r="J54" s="102">
        <v>5421861.1699999999</v>
      </c>
      <c r="K54" s="102">
        <v>5860695.6200000001</v>
      </c>
      <c r="L54" s="102">
        <v>4333025.53</v>
      </c>
      <c r="M54" s="102">
        <v>74206138.36999999</v>
      </c>
      <c r="N54" s="102">
        <v>7636.4241830985911</v>
      </c>
      <c r="O54" s="102">
        <v>7793.4782180851062</v>
      </c>
      <c r="P54" s="111">
        <v>8753.5869292929292</v>
      </c>
      <c r="Q54" s="111">
        <v>10522.708220363016</v>
      </c>
      <c r="R54" s="102">
        <v>498</v>
      </c>
      <c r="S54" s="102">
        <v>711</v>
      </c>
      <c r="T54" s="102">
        <v>426</v>
      </c>
      <c r="U54" s="102">
        <v>6069</v>
      </c>
      <c r="V54" s="91"/>
      <c r="W54" s="91"/>
    </row>
    <row r="55" spans="1:23" s="91" customFormat="1" ht="12.75" customHeight="1">
      <c r="A55" s="100" t="s">
        <v>221</v>
      </c>
      <c r="B55" s="100">
        <v>575</v>
      </c>
      <c r="C55" s="100">
        <v>524</v>
      </c>
      <c r="D55" s="100">
        <v>550</v>
      </c>
      <c r="E55" s="100">
        <v>6144</v>
      </c>
      <c r="F55" s="100">
        <v>187</v>
      </c>
      <c r="G55" s="100">
        <v>133</v>
      </c>
      <c r="H55" s="100">
        <v>136</v>
      </c>
      <c r="I55" s="100">
        <v>1668</v>
      </c>
      <c r="J55" s="100">
        <v>1926581.02</v>
      </c>
      <c r="K55" s="100">
        <v>1236873.54</v>
      </c>
      <c r="L55" s="100">
        <v>1419550.24</v>
      </c>
      <c r="M55" s="100">
        <v>15029074.379999999</v>
      </c>
      <c r="N55" s="100">
        <v>10302.572299465241</v>
      </c>
      <c r="O55" s="100">
        <v>9299.8010526315793</v>
      </c>
      <c r="P55" s="101">
        <v>10437.869411764706</v>
      </c>
      <c r="Q55" s="101">
        <v>9010.2364388489204</v>
      </c>
      <c r="R55" s="100">
        <v>170</v>
      </c>
      <c r="S55" s="100">
        <v>193</v>
      </c>
      <c r="T55" s="100">
        <v>215</v>
      </c>
      <c r="U55" s="100">
        <v>2298</v>
      </c>
    </row>
    <row r="56" spans="1:23" ht="12.75" customHeight="1">
      <c r="A56" s="102" t="s">
        <v>222</v>
      </c>
      <c r="B56" s="102">
        <v>345</v>
      </c>
      <c r="C56" s="102">
        <v>334</v>
      </c>
      <c r="D56" s="102">
        <v>342</v>
      </c>
      <c r="E56" s="102">
        <v>4072</v>
      </c>
      <c r="F56" s="102">
        <v>118</v>
      </c>
      <c r="G56" s="102">
        <v>81</v>
      </c>
      <c r="H56" s="102">
        <v>90</v>
      </c>
      <c r="I56" s="102">
        <v>1078</v>
      </c>
      <c r="J56" s="102">
        <v>1420628.18</v>
      </c>
      <c r="K56" s="102">
        <v>608737.89</v>
      </c>
      <c r="L56" s="102">
        <v>895059.4</v>
      </c>
      <c r="M56" s="102">
        <v>9270007.3399999999</v>
      </c>
      <c r="N56" s="102">
        <v>12039.22186440678</v>
      </c>
      <c r="O56" s="102">
        <v>7515.2825925925927</v>
      </c>
      <c r="P56" s="111">
        <v>9945.1044444444451</v>
      </c>
      <c r="Q56" s="111">
        <v>8599.2646938775506</v>
      </c>
      <c r="R56" s="102">
        <v>90</v>
      </c>
      <c r="S56" s="102">
        <v>116</v>
      </c>
      <c r="T56" s="102">
        <v>134</v>
      </c>
      <c r="U56" s="102">
        <v>1510</v>
      </c>
      <c r="V56" s="91"/>
      <c r="W56" s="91"/>
    </row>
    <row r="57" spans="1:23" ht="12.75" customHeight="1">
      <c r="A57" s="102" t="s">
        <v>223</v>
      </c>
      <c r="B57" s="102">
        <v>230</v>
      </c>
      <c r="C57" s="102">
        <v>190</v>
      </c>
      <c r="D57" s="102">
        <v>208</v>
      </c>
      <c r="E57" s="102">
        <v>2072</v>
      </c>
      <c r="F57" s="102">
        <v>69</v>
      </c>
      <c r="G57" s="102">
        <v>52</v>
      </c>
      <c r="H57" s="102">
        <v>46</v>
      </c>
      <c r="I57" s="102">
        <v>590</v>
      </c>
      <c r="J57" s="102">
        <v>505952.83999999997</v>
      </c>
      <c r="K57" s="102">
        <v>628135.65</v>
      </c>
      <c r="L57" s="102">
        <v>524490.84</v>
      </c>
      <c r="M57" s="102">
        <v>5759067.04</v>
      </c>
      <c r="N57" s="102">
        <v>7332.6498550724637</v>
      </c>
      <c r="O57" s="102">
        <v>12079.531730769231</v>
      </c>
      <c r="P57" s="111">
        <v>11401.974782608695</v>
      </c>
      <c r="Q57" s="111">
        <v>9761.1305762711872</v>
      </c>
      <c r="R57" s="102">
        <v>80</v>
      </c>
      <c r="S57" s="102">
        <v>77</v>
      </c>
      <c r="T57" s="102">
        <v>81</v>
      </c>
      <c r="U57" s="102">
        <v>788</v>
      </c>
      <c r="V57" s="91"/>
      <c r="W57" s="91"/>
    </row>
    <row r="58" spans="1:23" s="91" customFormat="1" ht="12.75" customHeight="1">
      <c r="A58" s="100" t="s">
        <v>224</v>
      </c>
      <c r="B58" s="100">
        <v>1647</v>
      </c>
      <c r="C58" s="100">
        <v>2048</v>
      </c>
      <c r="D58" s="100">
        <v>1902</v>
      </c>
      <c r="E58" s="100">
        <v>20858</v>
      </c>
      <c r="F58" s="100">
        <v>487</v>
      </c>
      <c r="G58" s="100">
        <v>611</v>
      </c>
      <c r="H58" s="100">
        <v>505</v>
      </c>
      <c r="I58" s="100">
        <v>5790</v>
      </c>
      <c r="J58" s="100">
        <v>3933427.42</v>
      </c>
      <c r="K58" s="100">
        <v>6562380</v>
      </c>
      <c r="L58" s="100">
        <v>5487635.0999999996</v>
      </c>
      <c r="M58" s="100">
        <v>70327420.090000004</v>
      </c>
      <c r="N58" s="100">
        <v>8076.8530184804922</v>
      </c>
      <c r="O58" s="100">
        <v>10740.392798690671</v>
      </c>
      <c r="P58" s="101">
        <v>10866.604158415841</v>
      </c>
      <c r="Q58" s="101">
        <v>12146.359255613126</v>
      </c>
      <c r="R58" s="100">
        <v>702</v>
      </c>
      <c r="S58" s="100">
        <v>769</v>
      </c>
      <c r="T58" s="100">
        <v>802</v>
      </c>
      <c r="U58" s="100">
        <v>8963</v>
      </c>
    </row>
    <row r="59" spans="1:23" ht="12.75" customHeight="1">
      <c r="A59" s="102" t="s">
        <v>225</v>
      </c>
      <c r="B59" s="102">
        <v>862</v>
      </c>
      <c r="C59" s="102">
        <v>885</v>
      </c>
      <c r="D59" s="102">
        <v>772</v>
      </c>
      <c r="E59" s="102">
        <v>9471</v>
      </c>
      <c r="F59" s="102">
        <v>232</v>
      </c>
      <c r="G59" s="102">
        <v>260</v>
      </c>
      <c r="H59" s="102">
        <v>233</v>
      </c>
      <c r="I59" s="102">
        <v>2587</v>
      </c>
      <c r="J59" s="102">
        <v>1976781.93</v>
      </c>
      <c r="K59" s="102">
        <v>2041548.0800000003</v>
      </c>
      <c r="L59" s="102">
        <v>1059508.6199999999</v>
      </c>
      <c r="M59" s="102">
        <v>31266406.73</v>
      </c>
      <c r="N59" s="102">
        <v>8520.6117672413784</v>
      </c>
      <c r="O59" s="102">
        <v>7852.1080000000011</v>
      </c>
      <c r="P59" s="111">
        <v>4547.2472961373387</v>
      </c>
      <c r="Q59" s="111">
        <v>12085.970904522614</v>
      </c>
      <c r="R59" s="102">
        <v>407</v>
      </c>
      <c r="S59" s="102">
        <v>324</v>
      </c>
      <c r="T59" s="102">
        <v>280</v>
      </c>
      <c r="U59" s="102">
        <v>4233</v>
      </c>
      <c r="V59" s="91"/>
      <c r="W59" s="91"/>
    </row>
    <row r="60" spans="1:23" ht="12.75" customHeight="1">
      <c r="A60" s="102" t="s">
        <v>226</v>
      </c>
      <c r="B60" s="102">
        <v>167</v>
      </c>
      <c r="C60" s="102">
        <v>206</v>
      </c>
      <c r="D60" s="102">
        <v>226</v>
      </c>
      <c r="E60" s="102">
        <v>2478</v>
      </c>
      <c r="F60" s="102">
        <v>41</v>
      </c>
      <c r="G60" s="102">
        <v>60</v>
      </c>
      <c r="H60" s="102">
        <v>70</v>
      </c>
      <c r="I60" s="102">
        <v>614</v>
      </c>
      <c r="J60" s="102">
        <v>340483.55000000005</v>
      </c>
      <c r="K60" s="102">
        <v>278359.59999999998</v>
      </c>
      <c r="L60" s="102">
        <v>933605.65999999992</v>
      </c>
      <c r="M60" s="102">
        <v>5987282.129999999</v>
      </c>
      <c r="N60" s="102">
        <v>8304.4768292682929</v>
      </c>
      <c r="O60" s="102">
        <v>4639.3266666666659</v>
      </c>
      <c r="P60" s="111">
        <v>13337.223714285714</v>
      </c>
      <c r="Q60" s="111">
        <v>9751.2738273615614</v>
      </c>
      <c r="R60" s="102">
        <v>69</v>
      </c>
      <c r="S60" s="102">
        <v>99</v>
      </c>
      <c r="T60" s="102">
        <v>86</v>
      </c>
      <c r="U60" s="102">
        <v>1110</v>
      </c>
      <c r="V60" s="91"/>
      <c r="W60" s="91"/>
    </row>
    <row r="61" spans="1:23" ht="12.75" customHeight="1">
      <c r="A61" s="102" t="s">
        <v>227</v>
      </c>
      <c r="B61" s="102">
        <v>146</v>
      </c>
      <c r="C61" s="102">
        <v>186</v>
      </c>
      <c r="D61" s="102">
        <v>223</v>
      </c>
      <c r="E61" s="102">
        <v>1974</v>
      </c>
      <c r="F61" s="102">
        <v>51</v>
      </c>
      <c r="G61" s="102">
        <v>44</v>
      </c>
      <c r="H61" s="102">
        <v>45</v>
      </c>
      <c r="I61" s="102">
        <v>504</v>
      </c>
      <c r="J61" s="102">
        <v>497452.12</v>
      </c>
      <c r="K61" s="102">
        <v>378055.12000000005</v>
      </c>
      <c r="L61" s="102">
        <v>376224.35000000003</v>
      </c>
      <c r="M61" s="102">
        <v>5119186.0599999996</v>
      </c>
      <c r="N61" s="102">
        <v>9753.9631372549011</v>
      </c>
      <c r="O61" s="102">
        <v>8592.1618181818194</v>
      </c>
      <c r="P61" s="111">
        <v>8360.5411111111116</v>
      </c>
      <c r="Q61" s="111">
        <v>10157.115198412697</v>
      </c>
      <c r="R61" s="102">
        <v>53</v>
      </c>
      <c r="S61" s="102">
        <v>73</v>
      </c>
      <c r="T61" s="102">
        <v>97</v>
      </c>
      <c r="U61" s="102">
        <v>878</v>
      </c>
      <c r="V61" s="91"/>
      <c r="W61" s="91"/>
    </row>
    <row r="62" spans="1:23" ht="12.75" customHeight="1">
      <c r="A62" s="102" t="s">
        <v>228</v>
      </c>
      <c r="B62" s="102">
        <v>472</v>
      </c>
      <c r="C62" s="102">
        <v>771</v>
      </c>
      <c r="D62" s="102">
        <v>681</v>
      </c>
      <c r="E62" s="102">
        <v>6935</v>
      </c>
      <c r="F62" s="102">
        <v>163</v>
      </c>
      <c r="G62" s="102">
        <v>247</v>
      </c>
      <c r="H62" s="102">
        <v>157</v>
      </c>
      <c r="I62" s="102">
        <v>2085</v>
      </c>
      <c r="J62" s="102">
        <v>1118709.82</v>
      </c>
      <c r="K62" s="102">
        <v>3864417.2</v>
      </c>
      <c r="L62" s="102">
        <v>3118296.47</v>
      </c>
      <c r="M62" s="102">
        <v>27954545.169999998</v>
      </c>
      <c r="N62" s="102">
        <v>6863.2504294478531</v>
      </c>
      <c r="O62" s="102">
        <v>15645.413765182187</v>
      </c>
      <c r="P62" s="111">
        <v>19861.760955414014</v>
      </c>
      <c r="Q62" s="111">
        <v>13407.455717026378</v>
      </c>
      <c r="R62" s="102">
        <v>173</v>
      </c>
      <c r="S62" s="102">
        <v>273</v>
      </c>
      <c r="T62" s="102">
        <v>339</v>
      </c>
      <c r="U62" s="102">
        <v>2742</v>
      </c>
      <c r="V62" s="91"/>
      <c r="W62" s="91"/>
    </row>
    <row r="63" spans="1:23" s="91" customFormat="1" ht="12.75" customHeight="1">
      <c r="A63" s="100" t="s">
        <v>375</v>
      </c>
      <c r="B63" s="100">
        <v>7693</v>
      </c>
      <c r="C63" s="100">
        <v>8783</v>
      </c>
      <c r="D63" s="100">
        <v>6788</v>
      </c>
      <c r="E63" s="100">
        <v>67142</v>
      </c>
      <c r="F63" s="100">
        <v>2839</v>
      </c>
      <c r="G63" s="100">
        <v>3707</v>
      </c>
      <c r="H63" s="100">
        <v>2693</v>
      </c>
      <c r="I63" s="100">
        <v>29811</v>
      </c>
      <c r="J63" s="100">
        <v>68801109.920000017</v>
      </c>
      <c r="K63" s="100">
        <v>90471593.879999995</v>
      </c>
      <c r="L63" s="100">
        <v>65071504.32</v>
      </c>
      <c r="M63" s="100">
        <v>812914817.23999989</v>
      </c>
      <c r="N63" s="100">
        <v>24234.276125396271</v>
      </c>
      <c r="O63" s="100">
        <v>24405.609355273806</v>
      </c>
      <c r="P63" s="101">
        <v>24163.202495358335</v>
      </c>
      <c r="Q63" s="101">
        <v>27268.954991110659</v>
      </c>
      <c r="R63" s="100">
        <v>1858</v>
      </c>
      <c r="S63" s="100">
        <v>1967</v>
      </c>
      <c r="T63" s="100">
        <v>1485</v>
      </c>
      <c r="U63" s="100">
        <v>14218</v>
      </c>
    </row>
    <row r="64" spans="1:23" s="91" customFormat="1" ht="12.75" customHeight="1">
      <c r="A64" s="100" t="s">
        <v>232</v>
      </c>
      <c r="B64" s="100">
        <v>1647</v>
      </c>
      <c r="C64" s="100">
        <v>1999</v>
      </c>
      <c r="D64" s="100">
        <v>1522</v>
      </c>
      <c r="E64" s="100">
        <v>17822</v>
      </c>
      <c r="F64" s="100">
        <v>498</v>
      </c>
      <c r="G64" s="100">
        <v>527</v>
      </c>
      <c r="H64" s="100">
        <v>549</v>
      </c>
      <c r="I64" s="100">
        <v>5373</v>
      </c>
      <c r="J64" s="100">
        <v>3927337.86</v>
      </c>
      <c r="K64" s="100">
        <v>3546823.3800000004</v>
      </c>
      <c r="L64" s="100">
        <v>3944585.54</v>
      </c>
      <c r="M64" s="100">
        <v>40455866.68</v>
      </c>
      <c r="N64" s="100">
        <v>7886.2206024096386</v>
      </c>
      <c r="O64" s="100">
        <v>6730.2151423149908</v>
      </c>
      <c r="P64" s="101">
        <v>7185.0374134790527</v>
      </c>
      <c r="Q64" s="101">
        <v>7529.4745356411686</v>
      </c>
      <c r="R64" s="100">
        <v>558</v>
      </c>
      <c r="S64" s="100">
        <v>789</v>
      </c>
      <c r="T64" s="100">
        <v>590</v>
      </c>
      <c r="U64" s="100">
        <v>7033</v>
      </c>
    </row>
    <row r="65" spans="1:23" s="91" customFormat="1" ht="12.75" customHeight="1">
      <c r="A65" s="100" t="s">
        <v>384</v>
      </c>
      <c r="B65" s="100">
        <v>543</v>
      </c>
      <c r="C65" s="100">
        <v>557</v>
      </c>
      <c r="D65" s="100">
        <v>578</v>
      </c>
      <c r="E65" s="100">
        <v>5483</v>
      </c>
      <c r="F65" s="100">
        <v>270</v>
      </c>
      <c r="G65" s="100">
        <v>226</v>
      </c>
      <c r="H65" s="100">
        <v>208</v>
      </c>
      <c r="I65" s="100">
        <v>2331</v>
      </c>
      <c r="J65" s="100">
        <v>6907977.0900000008</v>
      </c>
      <c r="K65" s="100">
        <v>2853864.5199999996</v>
      </c>
      <c r="L65" s="100">
        <v>3566806.21</v>
      </c>
      <c r="M65" s="100">
        <v>41800902.670000002</v>
      </c>
      <c r="N65" s="100">
        <v>25585.100333333336</v>
      </c>
      <c r="O65" s="100">
        <v>12627.719115044245</v>
      </c>
      <c r="P65" s="101">
        <v>17148.106778846155</v>
      </c>
      <c r="Q65" s="101">
        <v>17932.605178035177</v>
      </c>
      <c r="R65" s="100">
        <v>204</v>
      </c>
      <c r="S65" s="100">
        <v>171</v>
      </c>
      <c r="T65" s="100">
        <v>246</v>
      </c>
      <c r="U65" s="100">
        <v>1975</v>
      </c>
    </row>
    <row r="66" spans="1:23" s="91" customFormat="1" ht="12.75" customHeight="1">
      <c r="A66" s="100" t="s">
        <v>376</v>
      </c>
      <c r="B66" s="100">
        <v>1992</v>
      </c>
      <c r="C66" s="100">
        <v>2327</v>
      </c>
      <c r="D66" s="100">
        <v>2264</v>
      </c>
      <c r="E66" s="100">
        <v>25554</v>
      </c>
      <c r="F66" s="100">
        <v>580</v>
      </c>
      <c r="G66" s="100">
        <v>579</v>
      </c>
      <c r="H66" s="100">
        <v>594</v>
      </c>
      <c r="I66" s="100">
        <v>6307</v>
      </c>
      <c r="J66" s="100">
        <v>9524986.0500000007</v>
      </c>
      <c r="K66" s="100">
        <v>7080243.8599999994</v>
      </c>
      <c r="L66" s="100">
        <v>8160237.5200000014</v>
      </c>
      <c r="M66" s="100">
        <v>111847316.44</v>
      </c>
      <c r="N66" s="100">
        <v>16422.389741379313</v>
      </c>
      <c r="O66" s="100">
        <v>12228.400449050085</v>
      </c>
      <c r="P66" s="101">
        <v>13737.773602693605</v>
      </c>
      <c r="Q66" s="101">
        <v>17733.838027588394</v>
      </c>
      <c r="R66" s="100">
        <v>797</v>
      </c>
      <c r="S66" s="100">
        <v>1003</v>
      </c>
      <c r="T66" s="100">
        <v>898</v>
      </c>
      <c r="U66" s="100">
        <v>11212</v>
      </c>
    </row>
    <row r="67" spans="1:23" ht="12.75" customHeight="1">
      <c r="A67" s="103" t="s">
        <v>357</v>
      </c>
      <c r="B67" s="102">
        <v>350</v>
      </c>
      <c r="C67" s="102">
        <v>422</v>
      </c>
      <c r="D67" s="102">
        <v>584</v>
      </c>
      <c r="E67" s="102">
        <v>4378</v>
      </c>
      <c r="F67" s="102">
        <v>88</v>
      </c>
      <c r="G67" s="102">
        <v>100</v>
      </c>
      <c r="H67" s="102">
        <v>146</v>
      </c>
      <c r="I67" s="102">
        <v>1229</v>
      </c>
      <c r="J67" s="102">
        <v>957922.19000000006</v>
      </c>
      <c r="K67" s="102">
        <v>934860.85</v>
      </c>
      <c r="L67" s="102">
        <v>1042317.52</v>
      </c>
      <c r="M67" s="102">
        <v>17076807.640000001</v>
      </c>
      <c r="N67" s="102">
        <v>10885.479431818183</v>
      </c>
      <c r="O67" s="102">
        <v>9348.6085000000003</v>
      </c>
      <c r="P67" s="111">
        <v>7139.1610958904112</v>
      </c>
      <c r="Q67" s="111">
        <v>13894.880097640358</v>
      </c>
      <c r="R67" s="102">
        <v>163</v>
      </c>
      <c r="S67" s="102">
        <v>187</v>
      </c>
      <c r="T67" s="102">
        <v>165</v>
      </c>
      <c r="U67" s="102">
        <v>1721</v>
      </c>
      <c r="V67" s="91"/>
      <c r="W67" s="91"/>
    </row>
    <row r="68" spans="1:23" ht="12.75" customHeight="1">
      <c r="A68" s="103" t="s">
        <v>358</v>
      </c>
      <c r="B68" s="102">
        <v>1192</v>
      </c>
      <c r="C68" s="102">
        <v>1437</v>
      </c>
      <c r="D68" s="102">
        <v>1237</v>
      </c>
      <c r="E68" s="102">
        <v>15857</v>
      </c>
      <c r="F68" s="102">
        <v>288</v>
      </c>
      <c r="G68" s="102">
        <v>309</v>
      </c>
      <c r="H68" s="102">
        <v>293</v>
      </c>
      <c r="I68" s="102">
        <v>3281</v>
      </c>
      <c r="J68" s="102">
        <v>5440684.5499999998</v>
      </c>
      <c r="K68" s="102">
        <v>3847681.7</v>
      </c>
      <c r="L68" s="102">
        <v>5175302.9300000006</v>
      </c>
      <c r="M68" s="102">
        <v>63124700.359999992</v>
      </c>
      <c r="N68" s="102">
        <v>18891.265798611112</v>
      </c>
      <c r="O68" s="102">
        <v>12452.044336569579</v>
      </c>
      <c r="P68" s="111">
        <v>17663.149931740616</v>
      </c>
      <c r="Q68" s="111">
        <v>19239.469783602559</v>
      </c>
      <c r="R68" s="102">
        <v>511</v>
      </c>
      <c r="S68" s="102">
        <v>665</v>
      </c>
      <c r="T68" s="102">
        <v>572</v>
      </c>
      <c r="U68" s="102">
        <v>7701</v>
      </c>
      <c r="V68" s="91"/>
      <c r="W68" s="91"/>
    </row>
    <row r="69" spans="1:23" ht="12.75" customHeight="1">
      <c r="A69" s="103" t="s">
        <v>360</v>
      </c>
      <c r="B69" s="102">
        <v>450</v>
      </c>
      <c r="C69" s="102">
        <v>468</v>
      </c>
      <c r="D69" s="102">
        <v>443</v>
      </c>
      <c r="E69" s="102">
        <v>5319</v>
      </c>
      <c r="F69" s="102">
        <v>204</v>
      </c>
      <c r="G69" s="102">
        <v>170</v>
      </c>
      <c r="H69" s="102">
        <v>155</v>
      </c>
      <c r="I69" s="102">
        <v>1797</v>
      </c>
      <c r="J69" s="102">
        <v>3126379.31</v>
      </c>
      <c r="K69" s="102">
        <v>2297701.31</v>
      </c>
      <c r="L69" s="102">
        <v>1942617.07</v>
      </c>
      <c r="M69" s="102">
        <v>31645808.439999998</v>
      </c>
      <c r="N69" s="102">
        <v>15325.388774509804</v>
      </c>
      <c r="O69" s="102">
        <v>13515.89005882353</v>
      </c>
      <c r="P69" s="111">
        <v>12533.013354838709</v>
      </c>
      <c r="Q69" s="111">
        <v>17610.355281023927</v>
      </c>
      <c r="R69" s="102">
        <v>123</v>
      </c>
      <c r="S69" s="102">
        <v>151</v>
      </c>
      <c r="T69" s="102">
        <v>161</v>
      </c>
      <c r="U69" s="102">
        <v>1790</v>
      </c>
    </row>
    <row r="70" spans="1:23" s="91" customFormat="1" ht="12.75" customHeight="1">
      <c r="A70" s="100" t="s">
        <v>385</v>
      </c>
      <c r="B70" s="100">
        <v>286</v>
      </c>
      <c r="C70" s="100">
        <v>267</v>
      </c>
      <c r="D70" s="100">
        <v>236</v>
      </c>
      <c r="E70" s="100">
        <v>3136</v>
      </c>
      <c r="F70" s="100">
        <v>127</v>
      </c>
      <c r="G70" s="100">
        <v>108</v>
      </c>
      <c r="H70" s="100">
        <v>106</v>
      </c>
      <c r="I70" s="100">
        <v>1294</v>
      </c>
      <c r="J70" s="100">
        <v>1101435.32</v>
      </c>
      <c r="K70" s="100">
        <v>683327.49</v>
      </c>
      <c r="L70" s="100">
        <v>716507.14</v>
      </c>
      <c r="M70" s="100">
        <v>9899040.1300000027</v>
      </c>
      <c r="N70" s="100">
        <v>8672.7190551181102</v>
      </c>
      <c r="O70" s="100">
        <v>6327.1063888888884</v>
      </c>
      <c r="P70" s="101">
        <v>6759.5013207547172</v>
      </c>
      <c r="Q70" s="101">
        <v>7649.953732612058</v>
      </c>
      <c r="R70" s="100">
        <v>75</v>
      </c>
      <c r="S70" s="100">
        <v>74</v>
      </c>
      <c r="T70" s="100">
        <v>62</v>
      </c>
      <c r="U70" s="100">
        <v>938</v>
      </c>
    </row>
    <row r="71" spans="1:23" ht="12.75" customHeight="1">
      <c r="A71" s="102" t="s">
        <v>229</v>
      </c>
      <c r="B71" s="102">
        <v>48</v>
      </c>
      <c r="C71" s="102">
        <v>63</v>
      </c>
      <c r="D71" s="102">
        <v>23</v>
      </c>
      <c r="E71" s="102">
        <v>446</v>
      </c>
      <c r="F71" s="102">
        <v>11</v>
      </c>
      <c r="G71" s="102">
        <v>6</v>
      </c>
      <c r="H71" s="102">
        <v>1</v>
      </c>
      <c r="I71" s="102">
        <v>66</v>
      </c>
      <c r="J71" s="102">
        <v>72559.329999999987</v>
      </c>
      <c r="K71" s="102">
        <v>135720.63999999998</v>
      </c>
      <c r="L71" s="102">
        <v>7481.79</v>
      </c>
      <c r="M71" s="102">
        <v>546170.34</v>
      </c>
      <c r="N71" s="102">
        <v>6596.3027272727259</v>
      </c>
      <c r="O71" s="102">
        <v>22620.106666666663</v>
      </c>
      <c r="P71" s="111">
        <v>7481.79</v>
      </c>
      <c r="Q71" s="111">
        <v>8275.3081818181818</v>
      </c>
      <c r="R71" s="102">
        <v>24</v>
      </c>
      <c r="S71" s="102">
        <v>33</v>
      </c>
      <c r="T71" s="102">
        <v>13</v>
      </c>
      <c r="U71" s="102">
        <v>158</v>
      </c>
      <c r="V71" s="91"/>
      <c r="W71" s="91"/>
    </row>
    <row r="72" spans="1:23" ht="12.75" customHeight="1">
      <c r="A72" s="102" t="s">
        <v>230</v>
      </c>
      <c r="B72" s="102">
        <v>55</v>
      </c>
      <c r="C72" s="102">
        <v>71</v>
      </c>
      <c r="D72" s="102">
        <v>48</v>
      </c>
      <c r="E72" s="102">
        <v>614</v>
      </c>
      <c r="F72" s="102">
        <v>2</v>
      </c>
      <c r="G72" s="102">
        <v>5</v>
      </c>
      <c r="H72" s="102">
        <v>3</v>
      </c>
      <c r="I72" s="102">
        <v>44</v>
      </c>
      <c r="J72" s="102">
        <v>30500</v>
      </c>
      <c r="K72" s="102">
        <v>17403.25</v>
      </c>
      <c r="L72" s="102">
        <v>74426.84</v>
      </c>
      <c r="M72" s="102">
        <v>323142.90000000002</v>
      </c>
      <c r="N72" s="102">
        <v>15250</v>
      </c>
      <c r="O72" s="102">
        <v>3480.65</v>
      </c>
      <c r="P72" s="111">
        <v>24808.946666666667</v>
      </c>
      <c r="Q72" s="111">
        <v>7344.1568181818184</v>
      </c>
      <c r="R72" s="102">
        <v>33</v>
      </c>
      <c r="S72" s="102">
        <v>35</v>
      </c>
      <c r="T72" s="102">
        <v>12</v>
      </c>
      <c r="U72" s="102">
        <v>319</v>
      </c>
      <c r="V72" s="91"/>
      <c r="W72" s="91"/>
    </row>
    <row r="73" spans="1:23" ht="9.75" customHeight="1">
      <c r="A73" s="107"/>
      <c r="B73" s="107"/>
      <c r="C73" s="107"/>
      <c r="D73" s="106"/>
      <c r="E73" s="107"/>
      <c r="F73" s="107"/>
      <c r="G73" s="107"/>
      <c r="H73" s="107"/>
      <c r="I73" s="107"/>
      <c r="J73" s="107"/>
      <c r="K73" s="107"/>
      <c r="L73" s="107"/>
      <c r="M73" s="107"/>
      <c r="N73" s="107"/>
      <c r="O73" s="107"/>
      <c r="P73" s="107"/>
      <c r="Q73" s="107"/>
      <c r="R73" s="107"/>
      <c r="S73" s="107"/>
      <c r="T73" s="108"/>
      <c r="U73" s="108"/>
      <c r="V73" s="91"/>
    </row>
    <row r="74" spans="1:23" ht="9.75" customHeight="1">
      <c r="A74" s="309"/>
      <c r="B74" s="309"/>
      <c r="C74" s="309"/>
      <c r="D74" s="113"/>
      <c r="E74" s="309"/>
      <c r="F74" s="309"/>
      <c r="G74" s="309"/>
      <c r="H74" s="309"/>
      <c r="I74" s="309"/>
      <c r="J74" s="309"/>
      <c r="K74" s="309"/>
      <c r="L74" s="309"/>
      <c r="M74" s="309"/>
      <c r="N74" s="309"/>
      <c r="O74" s="309"/>
      <c r="P74" s="309"/>
      <c r="Q74" s="309"/>
      <c r="R74" s="309"/>
      <c r="S74" s="309"/>
      <c r="T74" s="114"/>
      <c r="U74" s="114"/>
      <c r="V74" s="91"/>
    </row>
    <row r="75" spans="1:23" ht="9.75" customHeight="1">
      <c r="A75" s="112" t="s">
        <v>274</v>
      </c>
      <c r="B75" s="112"/>
      <c r="C75" s="112"/>
      <c r="D75" s="113"/>
      <c r="E75" s="112"/>
      <c r="F75" s="112"/>
      <c r="G75" s="112"/>
      <c r="H75" s="112"/>
      <c r="I75" s="112"/>
      <c r="J75" s="112"/>
      <c r="K75" s="112"/>
      <c r="L75" s="112"/>
      <c r="M75" s="112"/>
      <c r="N75" s="112"/>
      <c r="O75" s="112"/>
      <c r="P75" s="112"/>
      <c r="Q75" s="112"/>
      <c r="R75" s="112"/>
      <c r="S75" s="112"/>
      <c r="T75" s="114"/>
      <c r="U75" s="114"/>
      <c r="V75" s="91"/>
    </row>
    <row r="76" spans="1:23" ht="12" customHeight="1">
      <c r="A76" s="409" t="s">
        <v>321</v>
      </c>
      <c r="B76" s="409"/>
      <c r="C76" s="409"/>
      <c r="D76" s="409"/>
      <c r="E76" s="409"/>
      <c r="F76" s="409"/>
      <c r="G76" s="409"/>
      <c r="H76" s="409"/>
      <c r="I76" s="409"/>
      <c r="J76" s="409"/>
      <c r="K76" s="409"/>
      <c r="L76" s="409"/>
      <c r="M76" s="409"/>
      <c r="N76" s="409"/>
      <c r="O76" s="409"/>
      <c r="P76" s="409"/>
      <c r="Q76" s="409"/>
      <c r="R76" s="409"/>
      <c r="S76" s="409"/>
      <c r="T76" s="409"/>
      <c r="U76" s="409"/>
      <c r="V76" s="128"/>
    </row>
    <row r="77" spans="1:23">
      <c r="A77" s="419" t="s">
        <v>380</v>
      </c>
      <c r="B77" s="419"/>
      <c r="C77" s="419"/>
      <c r="D77" s="419"/>
      <c r="E77" s="419"/>
      <c r="F77" s="419"/>
      <c r="G77" s="419"/>
      <c r="H77" s="419"/>
      <c r="I77" s="419"/>
      <c r="J77" s="419"/>
      <c r="K77" s="419"/>
      <c r="L77" s="419"/>
      <c r="M77" s="419"/>
      <c r="N77" s="419"/>
      <c r="O77" s="419"/>
      <c r="P77" s="419"/>
      <c r="Q77" s="419"/>
      <c r="R77" s="419"/>
      <c r="S77" s="419"/>
      <c r="T77" s="419"/>
      <c r="U77" s="419"/>
    </row>
    <row r="78" spans="1:23">
      <c r="A78" s="102" t="s">
        <v>561</v>
      </c>
      <c r="B78" s="102"/>
      <c r="C78" s="102"/>
      <c r="F78" s="102"/>
      <c r="G78" s="102"/>
      <c r="J78" s="102"/>
      <c r="K78" s="102"/>
      <c r="N78" s="102"/>
      <c r="O78" s="102"/>
      <c r="R78" s="102"/>
      <c r="S78" s="102"/>
    </row>
    <row r="80" spans="1:23">
      <c r="A80" s="27"/>
      <c r="B80" s="27"/>
      <c r="C80" s="27"/>
      <c r="F80" s="27"/>
      <c r="G80" s="27"/>
      <c r="J80" s="27"/>
      <c r="K80" s="27"/>
      <c r="N80" s="27"/>
      <c r="O80" s="27"/>
      <c r="R80" s="27"/>
      <c r="S80" s="27"/>
    </row>
  </sheetData>
  <mergeCells count="13">
    <mergeCell ref="A1:L1"/>
    <mergeCell ref="A77:U77"/>
    <mergeCell ref="A76:U76"/>
    <mergeCell ref="A3:U3"/>
    <mergeCell ref="I4:Q4"/>
    <mergeCell ref="A5:A8"/>
    <mergeCell ref="B5:U5"/>
    <mergeCell ref="B6:E7"/>
    <mergeCell ref="F7:I7"/>
    <mergeCell ref="J7:M7"/>
    <mergeCell ref="N7:Q7"/>
    <mergeCell ref="F6:Q6"/>
    <mergeCell ref="R6:U7"/>
  </mergeCells>
  <phoneticPr fontId="4" type="noConversion"/>
  <pageMargins left="0" right="0" top="0" bottom="0" header="0" footer="0"/>
  <pageSetup paperSize="9" scale="4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18</vt:i4>
      </vt:variant>
    </vt:vector>
  </HeadingPairs>
  <TitlesOfParts>
    <vt:vector size="35" baseType="lpstr">
      <vt:lpstr>portada </vt:lpstr>
      <vt:lpstr>Indice</vt:lpstr>
      <vt:lpstr>MAC-R1</vt:lpstr>
      <vt:lpstr>MAC-R2</vt:lpstr>
      <vt:lpstr>MAC-E1</vt:lpstr>
      <vt:lpstr>MAC-E2</vt:lpstr>
      <vt:lpstr>MAC-1</vt:lpstr>
      <vt:lpstr>MAC-2</vt:lpstr>
      <vt:lpstr>MAC-3</vt:lpstr>
      <vt:lpstr>MAC-4</vt:lpstr>
      <vt:lpstr>MAC-5</vt:lpstr>
      <vt:lpstr>MAC-6</vt:lpstr>
      <vt:lpstr>MAC-7 </vt:lpstr>
      <vt:lpstr>MAC-8</vt:lpstr>
      <vt:lpstr>MAC-9</vt:lpstr>
      <vt:lpstr>MAC-10</vt:lpstr>
      <vt:lpstr>Fuentes y notas</vt:lpstr>
      <vt:lpstr>'Fuentes y notas'!Área_de_impresión</vt:lpstr>
      <vt:lpstr>Indice!Área_de_impresión</vt:lpstr>
      <vt:lpstr>'MAC-1'!Área_de_impresión</vt:lpstr>
      <vt:lpstr>'MAC-10'!Área_de_impresión</vt:lpstr>
      <vt:lpstr>'MAC-2'!Área_de_impresión</vt:lpstr>
      <vt:lpstr>'MAC-3'!Área_de_impresión</vt:lpstr>
      <vt:lpstr>'MAC-4'!Área_de_impresión</vt:lpstr>
      <vt:lpstr>'MAC-5'!Área_de_impresión</vt:lpstr>
      <vt:lpstr>'MAC-6'!Área_de_impresión</vt:lpstr>
      <vt:lpstr>'MAC-7 '!Área_de_impresión</vt:lpstr>
      <vt:lpstr>'MAC-8'!Área_de_impresión</vt:lpstr>
      <vt:lpstr>'MAC-9'!Área_de_impresión</vt:lpstr>
      <vt:lpstr>'MAC-E1'!Área_de_impresión</vt:lpstr>
      <vt:lpstr>'MAC-E2'!Área_de_impresión</vt:lpstr>
      <vt:lpstr>'MAC-R1'!Área_de_impresión</vt:lpstr>
      <vt:lpstr>'MAC-R2'!Área_de_impresión</vt:lpstr>
      <vt:lpstr>'portada '!Área_de_impresión</vt:lpstr>
      <vt:lpstr>'MAC-2'!Títulos_a_imprimir</vt:lpstr>
    </vt:vector>
  </TitlesOfParts>
  <Company>MTIN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MEYSS</dc:creator>
  <cp:lastModifiedBy>GONZALO PRIETO, CONCEPCION</cp:lastModifiedBy>
  <cp:lastPrinted>2014-03-24T13:13:37Z</cp:lastPrinted>
  <dcterms:created xsi:type="dcterms:W3CDTF">2013-01-31T09:32:54Z</dcterms:created>
  <dcterms:modified xsi:type="dcterms:W3CDTF">2023-03-15T07:07:25Z</dcterms:modified>
</cp:coreProperties>
</file>